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PFGK01 收入支出决算表(批复公开01表)" sheetId="1" r:id="rId1"/>
    <sheet name="PFGK02 收入决算表(批复公开02表)" sheetId="2" r:id="rId2"/>
    <sheet name="PFGK03 支出决算表(批复公开03表)" sheetId="3" r:id="rId3"/>
    <sheet name="PFGK04 财政拨款收入支出决算表(批复公开04表)" sheetId="4" r:id="rId4"/>
    <sheet name="PFGK05 一般公共预算财政拨款支出决算表(批复公开05表)" sheetId="5" r:id="rId5"/>
    <sheet name="PFGK06 一般公共预算财政拨款基本支出决算表(批复公开06" sheetId="6" r:id="rId6"/>
    <sheet name="PFGK07 一般公共预算财政拨款“三公”经费、会议费、培训费" sheetId="7" r:id="rId7"/>
  </sheets>
  <definedNames/>
  <calcPr fullCalcOnLoad="1"/>
</workbook>
</file>

<file path=xl/sharedStrings.xml><?xml version="1.0" encoding="utf-8"?>
<sst xmlns="http://schemas.openxmlformats.org/spreadsheetml/2006/main" count="1028" uniqueCount="249">
  <si>
    <t>项    目</t>
  </si>
  <si>
    <t>30226</t>
  </si>
  <si>
    <t>日常公用经费</t>
  </si>
  <si>
    <t>上级补助收入</t>
  </si>
  <si>
    <t xml:space="preserve">  2、上级补助收入</t>
  </si>
  <si>
    <t>住房公积金</t>
  </si>
  <si>
    <t>编制单位：西安科技大学</t>
  </si>
  <si>
    <t xml:space="preserve">  其他商品和服务支出</t>
  </si>
  <si>
    <t>维修（护）费</t>
  </si>
  <si>
    <t xml:space="preserve">  其他行政事业单位离退休支出</t>
  </si>
  <si>
    <t>政府性基金预算财政拨款</t>
  </si>
  <si>
    <t xml:space="preserve">  18、国土海洋气象等支出</t>
  </si>
  <si>
    <t>30305</t>
  </si>
  <si>
    <t>差旅费</t>
  </si>
  <si>
    <t xml:space="preserve">  20、油物资储备支出</t>
  </si>
  <si>
    <t>医疗保障</t>
  </si>
  <si>
    <t>210</t>
  </si>
  <si>
    <t>收入支出决算表</t>
  </si>
  <si>
    <t>30203</t>
  </si>
  <si>
    <t>支出决算表</t>
  </si>
  <si>
    <t>30209</t>
  </si>
  <si>
    <t>批复公开04表</t>
  </si>
  <si>
    <t>30301</t>
  </si>
  <si>
    <t xml:space="preserve">  手续费</t>
  </si>
  <si>
    <t>支出</t>
  </si>
  <si>
    <t>一般公共预算财政拨款基本支出决算表</t>
  </si>
  <si>
    <t>30207</t>
  </si>
  <si>
    <t>2050203</t>
  </si>
  <si>
    <t xml:space="preserve">      其中：纳入财政专户管理的收费</t>
  </si>
  <si>
    <t>项目支出</t>
  </si>
  <si>
    <t>30307</t>
  </si>
  <si>
    <t xml:space="preserve">  6、科学技术支出</t>
  </si>
  <si>
    <t>咨询费</t>
  </si>
  <si>
    <t>30201</t>
  </si>
  <si>
    <t>教育支出</t>
  </si>
  <si>
    <t xml:space="preserve">  17、援助其他地区支出</t>
  </si>
  <si>
    <t>批复公开01表</t>
  </si>
  <si>
    <t xml:space="preserve">  离休费</t>
  </si>
  <si>
    <t>对附属单位补助支出</t>
  </si>
  <si>
    <t>社会保障和就业支出</t>
  </si>
  <si>
    <t>公务用车运行维护费</t>
  </si>
  <si>
    <t>2050205</t>
  </si>
  <si>
    <t>注：本表反映部门本年度的总收支和年末结转结余情况。</t>
  </si>
  <si>
    <t xml:space="preserve">    政府性基金预算财政拨款</t>
  </si>
  <si>
    <t xml:space="preserve">    年末结转和结余</t>
  </si>
  <si>
    <t xml:space="preserve">  印刷费</t>
  </si>
  <si>
    <t xml:space="preserve">    一般公共预算财政拨款</t>
  </si>
  <si>
    <t xml:space="preserve">  事业单位医疗</t>
  </si>
  <si>
    <t xml:space="preserve">  其他交通费用</t>
  </si>
  <si>
    <t>30205</t>
  </si>
  <si>
    <t>经济分类科目编码</t>
  </si>
  <si>
    <t xml:space="preserve">  公务接待费</t>
  </si>
  <si>
    <t>收入总计</t>
  </si>
  <si>
    <t>单位：万元</t>
  </si>
  <si>
    <t xml:space="preserve">  退休费</t>
  </si>
  <si>
    <t xml:space="preserve">  6、其他收入</t>
  </si>
  <si>
    <t>其他对个人和家庭的补助支出</t>
  </si>
  <si>
    <t xml:space="preserve">  5、教育支出</t>
  </si>
  <si>
    <t>物业管理费</t>
  </si>
  <si>
    <t>手续费</t>
  </si>
  <si>
    <t xml:space="preserve">  8、社会保障和就业支出</t>
  </si>
  <si>
    <t>1</t>
  </si>
  <si>
    <t>基本工资</t>
  </si>
  <si>
    <t>会议费</t>
  </si>
  <si>
    <t xml:space="preserve">  16、金融支出</t>
  </si>
  <si>
    <t xml:space="preserve">  公务用车运行维护费</t>
  </si>
  <si>
    <t>30107</t>
  </si>
  <si>
    <t xml:space="preserve">  其他社会保障缴费</t>
  </si>
  <si>
    <t>30213</t>
  </si>
  <si>
    <t xml:space="preserve">  生活补助</t>
  </si>
  <si>
    <t>5</t>
  </si>
  <si>
    <t>财政拨款收入支出决算表</t>
  </si>
  <si>
    <t>30311</t>
  </si>
  <si>
    <t xml:space="preserve">  津贴补贴</t>
  </si>
  <si>
    <t>30217</t>
  </si>
  <si>
    <t>302</t>
  </si>
  <si>
    <t>221</t>
  </si>
  <si>
    <t>30299</t>
  </si>
  <si>
    <t xml:space="preserve">  15、商业服务业等支出</t>
  </si>
  <si>
    <t>经营支出</t>
  </si>
  <si>
    <t xml:space="preserve">  3、事业收入</t>
  </si>
  <si>
    <t>20805</t>
  </si>
  <si>
    <t xml:space="preserve">  5、附属单位上缴收入</t>
  </si>
  <si>
    <t xml:space="preserve">  差旅费</t>
  </si>
  <si>
    <t>合计</t>
  </si>
  <si>
    <t xml:space="preserve">  其他对个人和家庭的补助支出</t>
  </si>
  <si>
    <t xml:space="preserve">  专用材料费</t>
  </si>
  <si>
    <t>人员经费</t>
  </si>
  <si>
    <t>小计</t>
  </si>
  <si>
    <t>30211</t>
  </si>
  <si>
    <t xml:space="preserve">  水费</t>
  </si>
  <si>
    <t>3</t>
  </si>
  <si>
    <t>委托业务费</t>
  </si>
  <si>
    <t xml:space="preserve">  事业单位离退休</t>
  </si>
  <si>
    <t xml:space="preserve">  基本工资</t>
  </si>
  <si>
    <t xml:space="preserve">  19、住房保障支出</t>
  </si>
  <si>
    <t xml:space="preserve">  9、医疗卫生与计划生育支出</t>
  </si>
  <si>
    <t>印刷费</t>
  </si>
  <si>
    <t>本年支出合计</t>
  </si>
  <si>
    <t>退休费</t>
  </si>
  <si>
    <t>其他商品和服务支出</t>
  </si>
  <si>
    <t xml:space="preserve">  1、财政拨款收入</t>
  </si>
  <si>
    <t>30399</t>
  </si>
  <si>
    <t>收入决算表</t>
  </si>
  <si>
    <t>批复公开05表</t>
  </si>
  <si>
    <t>决算数</t>
  </si>
  <si>
    <t>公务用车购置费</t>
  </si>
  <si>
    <t xml:space="preserve">  咨询费</t>
  </si>
  <si>
    <t>离休费</t>
  </si>
  <si>
    <t>水费</t>
  </si>
  <si>
    <t>3、国有资本经营预算收入</t>
  </si>
  <si>
    <t>支     出</t>
  </si>
  <si>
    <t>2080599</t>
  </si>
  <si>
    <t>津贴补贴</t>
  </si>
  <si>
    <t xml:space="preserve">       用事业基金弥补收支差额</t>
  </si>
  <si>
    <t>30101</t>
  </si>
  <si>
    <t>7</t>
  </si>
  <si>
    <t>生活补助</t>
  </si>
  <si>
    <t>208</t>
  </si>
  <si>
    <t xml:space="preserve">         政府性基金预算财政拨款</t>
  </si>
  <si>
    <t xml:space="preserve">  助学金</t>
  </si>
  <si>
    <t>21005</t>
  </si>
  <si>
    <t>30206</t>
  </si>
  <si>
    <t>收     入</t>
  </si>
  <si>
    <t xml:space="preserve">  12、农林水支出</t>
  </si>
  <si>
    <t>行政事业单位离退休</t>
  </si>
  <si>
    <t>2016年</t>
  </si>
  <si>
    <t>30208</t>
  </si>
  <si>
    <t>医疗卫生与计划生育支出</t>
  </si>
  <si>
    <t>注：本表反映部门本年度各项支出情况。</t>
  </si>
  <si>
    <t xml:space="preserve">  办公费</t>
  </si>
  <si>
    <t>注：本表反映部门本年度一般公共预算财政拨款实际支出情况。</t>
  </si>
  <si>
    <t>2、政府性基金预算财政拨款</t>
  </si>
  <si>
    <t>住房保障支出</t>
  </si>
  <si>
    <t xml:space="preserve">  4、公共安全支出</t>
  </si>
  <si>
    <t>公务用车购置及运行维护费</t>
  </si>
  <si>
    <t xml:space="preserve">  邮电费</t>
  </si>
  <si>
    <t xml:space="preserve">注：本表反映部门本年度一般公共预算财政拨款基本支出明细情况。     
</t>
  </si>
  <si>
    <t>30229</t>
  </si>
  <si>
    <t xml:space="preserve">  4、经营收入</t>
  </si>
  <si>
    <t>30227</t>
  </si>
  <si>
    <t xml:space="preserve">  维修（护）费</t>
  </si>
  <si>
    <t xml:space="preserve">  2、外交支出</t>
  </si>
  <si>
    <t xml:space="preserve">         国有资本经营预算财政拨款</t>
  </si>
  <si>
    <t>30202</t>
  </si>
  <si>
    <t xml:space="preserve">  13、交通运输支出</t>
  </si>
  <si>
    <t xml:space="preserve">  住房公积金</t>
  </si>
  <si>
    <t xml:space="preserve">  21、其他支出</t>
  </si>
  <si>
    <t>30304</t>
  </si>
  <si>
    <t>经营收入</t>
  </si>
  <si>
    <t xml:space="preserve">  1、一般公共服务支出</t>
  </si>
  <si>
    <t xml:space="preserve">    结余分配 </t>
  </si>
  <si>
    <t>商品和服务支出</t>
  </si>
  <si>
    <t>财政拨款收入</t>
  </si>
  <si>
    <t>批复公开06表</t>
  </si>
  <si>
    <t>功能分类科目编码</t>
  </si>
  <si>
    <t>一般公共预算财政拨款“三公”经费、会议费、培训费支出决算表</t>
  </si>
  <si>
    <t>年初财政拨款结转和结余</t>
  </si>
  <si>
    <t>一般公共预算财政拨款安排的“三公”经费</t>
  </si>
  <si>
    <t>福利费</t>
  </si>
  <si>
    <t>注：本表反映部门本年度一般公共预算财政拨款“三公”经费、会议费、培训费的实际支出。</t>
  </si>
  <si>
    <t>工资福利支出</t>
  </si>
  <si>
    <t>其他交通费用</t>
  </si>
  <si>
    <t>医疗费</t>
  </si>
  <si>
    <t>公用经费</t>
  </si>
  <si>
    <t>支出总计</t>
  </si>
  <si>
    <t>抚恤金</t>
  </si>
  <si>
    <t>公务接待费</t>
  </si>
  <si>
    <t>30204</t>
  </si>
  <si>
    <t>其他社会保障缴费</t>
  </si>
  <si>
    <t>批复公开03表</t>
  </si>
  <si>
    <t>20502</t>
  </si>
  <si>
    <t>其他收入</t>
  </si>
  <si>
    <t>30302</t>
  </si>
  <si>
    <t>30308</t>
  </si>
  <si>
    <t>租赁费</t>
  </si>
  <si>
    <t xml:space="preserve">  因公出国（境）费用</t>
  </si>
  <si>
    <t>劳务费</t>
  </si>
  <si>
    <t xml:space="preserve">注：本表反映部门本年度取得的各项收入情况。        
</t>
  </si>
  <si>
    <t>取暖费</t>
  </si>
  <si>
    <t>2080502</t>
  </si>
  <si>
    <t>注：本表反映部门本年度一般公共预算财政拨款和政府性基金预算财政拨款的总收支和年末结转结余情况。</t>
  </si>
  <si>
    <t>上缴上级支出</t>
  </si>
  <si>
    <t>303</t>
  </si>
  <si>
    <t>30102</t>
  </si>
  <si>
    <t xml:space="preserve">  7、文化体育与传媒支出</t>
  </si>
  <si>
    <t>205</t>
  </si>
  <si>
    <t>附属单位上缴收入</t>
  </si>
  <si>
    <t>4</t>
  </si>
  <si>
    <t>30218</t>
  </si>
  <si>
    <t>培训费</t>
  </si>
  <si>
    <t>批复公开02表</t>
  </si>
  <si>
    <t>基本支出</t>
  </si>
  <si>
    <t>1、一般公共预算财政拨款</t>
  </si>
  <si>
    <t xml:space="preserve">  绩效工资</t>
  </si>
  <si>
    <t xml:space="preserve">  采暖补贴</t>
  </si>
  <si>
    <t>因公出国（境）费用</t>
  </si>
  <si>
    <t>助学金</t>
  </si>
  <si>
    <t>30239</t>
  </si>
  <si>
    <t xml:space="preserve">  物业管理费</t>
  </si>
  <si>
    <t>普通教育</t>
  </si>
  <si>
    <t>收入</t>
  </si>
  <si>
    <t xml:space="preserve">  11、城乡社区支出</t>
  </si>
  <si>
    <t>项目</t>
  </si>
  <si>
    <t>30212</t>
  </si>
  <si>
    <t>30314</t>
  </si>
  <si>
    <t>邮电费</t>
  </si>
  <si>
    <t>2100502</t>
  </si>
  <si>
    <t>事业收入</t>
  </si>
  <si>
    <t>办公费</t>
  </si>
  <si>
    <t>住房改革支出</t>
  </si>
  <si>
    <t>采暖补贴</t>
  </si>
  <si>
    <t xml:space="preserve">  高等教育</t>
  </si>
  <si>
    <t>30231</t>
  </si>
  <si>
    <t>一般公共预算财政拨款支出决算表</t>
  </si>
  <si>
    <t xml:space="preserve">  3、国防支出</t>
  </si>
  <si>
    <t>绩效工资</t>
  </si>
  <si>
    <t xml:space="preserve">  初中教育</t>
  </si>
  <si>
    <t>科目名称</t>
  </si>
  <si>
    <t xml:space="preserve">  劳务费</t>
  </si>
  <si>
    <t xml:space="preserve">  租赁费</t>
  </si>
  <si>
    <t xml:space="preserve">  10、节能环保支出</t>
  </si>
  <si>
    <t>6</t>
  </si>
  <si>
    <t xml:space="preserve">  取暖费</t>
  </si>
  <si>
    <t xml:space="preserve">       年初结转和结余</t>
  </si>
  <si>
    <t>8</t>
  </si>
  <si>
    <t>30214</t>
  </si>
  <si>
    <t>电费</t>
  </si>
  <si>
    <t>301</t>
  </si>
  <si>
    <t>专用材料费</t>
  </si>
  <si>
    <t xml:space="preserve">  福利费</t>
  </si>
  <si>
    <t>2</t>
  </si>
  <si>
    <t>备注</t>
  </si>
  <si>
    <t>30104</t>
  </si>
  <si>
    <t>项目支出结余</t>
  </si>
  <si>
    <t xml:space="preserve">  委托业务费</t>
  </si>
  <si>
    <t>一般公共预算财政拨款</t>
  </si>
  <si>
    <t xml:space="preserve">  14、资源勘探信息等支出</t>
  </si>
  <si>
    <t xml:space="preserve">  电费</t>
  </si>
  <si>
    <t xml:space="preserve">    其中：一般公共预算财政拨款</t>
  </si>
  <si>
    <t>批复公开07表</t>
  </si>
  <si>
    <t>22102</t>
  </si>
  <si>
    <t xml:space="preserve">  医疗费</t>
  </si>
  <si>
    <t>2210201</t>
  </si>
  <si>
    <t>本年收入合计</t>
  </si>
  <si>
    <t>年末财政拨款结转和结余</t>
  </si>
  <si>
    <t xml:space="preserve">  抚恤金</t>
  </si>
  <si>
    <t>对个人和家庭的补助</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</si>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</sst>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3" fillId="0" borderId="12"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3" fillId="0" borderId="15" xfId="0" applyFont="1" applyBorder="1" applyAlignment="1">
      <alignment horizontal="right" vertical="center" shrinkToFit="1"/>
    </xf>
    <xf numFmtId="4" fontId="3" fillId="0" borderId="13" xfId="0" applyNumberFormat="1" applyFont="1" applyBorder="1" applyAlignment="1">
      <alignment horizontal="right" vertical="center" shrinkToFit="1"/>
    </xf>
    <xf numFmtId="179" fontId="3" fillId="0" borderId="11" xfId="0" applyNumberFormat="1" applyFont="1" applyBorder="1" applyAlignment="1">
      <alignment horizontal="right"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0" borderId="19" xfId="0" applyFont="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9" xfId="0" applyFont="1" applyBorder="1" applyAlignment="1">
      <alignment horizontal="left" vertical="center" wrapText="1" shrinkToFit="1"/>
    </xf>
    <xf numFmtId="0" fontId="3" fillId="0" borderId="0" xfId="0" applyFont="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9" xfId="0" applyFont="1" applyBorder="1" applyAlignment="1">
      <alignment horizontal="left" vertical="center"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6"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3">
      <selection activeCell="D31" sqref="D31"/>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7">
      <c r="B1" s="4" t="s">
        <v>17</v>
      </c>
    </row>
    <row r="2" ht="12.75">
      <c r="D2" s="2" t="s">
        <v>36</v>
      </c>
    </row>
    <row r="3" spans="1:4" ht="12.75">
      <c r="A3" s="3" t="s">
        <v>6</v>
      </c>
      <c r="B3" s="1" t="s">
        <v>126</v>
      </c>
      <c r="D3" s="2" t="s">
        <v>53</v>
      </c>
    </row>
    <row r="4" spans="1:4" ht="15" customHeight="1">
      <c r="A4" s="37" t="s">
        <v>201</v>
      </c>
      <c r="B4" s="38" t="s">
        <v>248</v>
      </c>
      <c r="C4" s="38" t="s">
        <v>24</v>
      </c>
      <c r="D4" s="39" t="s">
        <v>248</v>
      </c>
    </row>
    <row r="5" spans="1:4" ht="15" customHeight="1">
      <c r="A5" s="5" t="s">
        <v>203</v>
      </c>
      <c r="B5" s="6" t="s">
        <v>105</v>
      </c>
      <c r="C5" s="6" t="s">
        <v>203</v>
      </c>
      <c r="D5" s="7" t="s">
        <v>105</v>
      </c>
    </row>
    <row r="6" spans="1:4" ht="15" customHeight="1">
      <c r="A6" s="8" t="s">
        <v>101</v>
      </c>
      <c r="B6" s="9">
        <v>48879.62</v>
      </c>
      <c r="C6" s="10" t="s">
        <v>150</v>
      </c>
      <c r="D6" s="11">
        <v>0</v>
      </c>
    </row>
    <row r="7" spans="1:4" ht="15" customHeight="1">
      <c r="A7" s="8" t="s">
        <v>239</v>
      </c>
      <c r="B7" s="9">
        <v>48879.62</v>
      </c>
      <c r="C7" s="10" t="s">
        <v>142</v>
      </c>
      <c r="D7" s="11">
        <v>0</v>
      </c>
    </row>
    <row r="8" spans="1:4" ht="15" customHeight="1">
      <c r="A8" s="8" t="s">
        <v>119</v>
      </c>
      <c r="B8" s="9">
        <v>0</v>
      </c>
      <c r="C8" s="10" t="s">
        <v>215</v>
      </c>
      <c r="D8" s="11">
        <v>0</v>
      </c>
    </row>
    <row r="9" spans="1:4" ht="15" customHeight="1">
      <c r="A9" s="8" t="s">
        <v>143</v>
      </c>
      <c r="B9" s="9">
        <v>0</v>
      </c>
      <c r="C9" s="10" t="s">
        <v>134</v>
      </c>
      <c r="D9" s="11">
        <v>0</v>
      </c>
    </row>
    <row r="10" spans="1:4" ht="15" customHeight="1">
      <c r="A10" s="8" t="s">
        <v>4</v>
      </c>
      <c r="B10" s="9">
        <v>0</v>
      </c>
      <c r="C10" s="10" t="s">
        <v>57</v>
      </c>
      <c r="D10" s="11">
        <v>76419.94</v>
      </c>
    </row>
    <row r="11" spans="1:4" ht="15" customHeight="1">
      <c r="A11" s="8" t="s">
        <v>80</v>
      </c>
      <c r="B11" s="9">
        <v>30480.08</v>
      </c>
      <c r="C11" s="10" t="s">
        <v>31</v>
      </c>
      <c r="D11" s="11">
        <v>0</v>
      </c>
    </row>
    <row r="12" spans="1:4" ht="15" customHeight="1">
      <c r="A12" s="8" t="s">
        <v>28</v>
      </c>
      <c r="B12" s="9">
        <v>25690.07</v>
      </c>
      <c r="C12" s="10" t="s">
        <v>185</v>
      </c>
      <c r="D12" s="11">
        <v>0</v>
      </c>
    </row>
    <row r="13" spans="1:4" ht="15" customHeight="1">
      <c r="A13" s="12" t="s">
        <v>139</v>
      </c>
      <c r="B13" s="9">
        <v>0</v>
      </c>
      <c r="C13" s="10" t="s">
        <v>60</v>
      </c>
      <c r="D13" s="11">
        <v>3430.26</v>
      </c>
    </row>
    <row r="14" spans="1:4" ht="15" customHeight="1">
      <c r="A14" s="8" t="s">
        <v>82</v>
      </c>
      <c r="B14" s="9">
        <v>55.93</v>
      </c>
      <c r="C14" s="10" t="s">
        <v>96</v>
      </c>
      <c r="D14" s="11">
        <v>57</v>
      </c>
    </row>
    <row r="15" spans="1:4" ht="15" customHeight="1">
      <c r="A15" s="8" t="s">
        <v>55</v>
      </c>
      <c r="B15" s="9">
        <v>7302.96</v>
      </c>
      <c r="C15" s="10" t="s">
        <v>221</v>
      </c>
      <c r="D15" s="11">
        <v>0</v>
      </c>
    </row>
    <row r="16" spans="1:4" ht="15" customHeight="1">
      <c r="A16" s="8" t="s">
        <v>248</v>
      </c>
      <c r="B16" s="13" t="s">
        <v>248</v>
      </c>
      <c r="C16" s="10" t="s">
        <v>202</v>
      </c>
      <c r="D16" s="11">
        <v>0</v>
      </c>
    </row>
    <row r="17" spans="1:4" ht="15" customHeight="1">
      <c r="A17" s="8" t="s">
        <v>248</v>
      </c>
      <c r="B17" s="13" t="s">
        <v>248</v>
      </c>
      <c r="C17" s="10" t="s">
        <v>124</v>
      </c>
      <c r="D17" s="11">
        <v>0</v>
      </c>
    </row>
    <row r="18" spans="1:4" ht="15" customHeight="1">
      <c r="A18" s="8" t="s">
        <v>248</v>
      </c>
      <c r="B18" s="13" t="s">
        <v>248</v>
      </c>
      <c r="C18" s="10" t="s">
        <v>145</v>
      </c>
      <c r="D18" s="11">
        <v>0</v>
      </c>
    </row>
    <row r="19" spans="1:4" ht="15" customHeight="1">
      <c r="A19" s="8" t="s">
        <v>248</v>
      </c>
      <c r="B19" s="13" t="s">
        <v>248</v>
      </c>
      <c r="C19" s="10" t="s">
        <v>237</v>
      </c>
      <c r="D19" s="11">
        <v>0</v>
      </c>
    </row>
    <row r="20" spans="1:4" ht="15" customHeight="1">
      <c r="A20" s="8" t="s">
        <v>248</v>
      </c>
      <c r="B20" s="13" t="s">
        <v>248</v>
      </c>
      <c r="C20" s="10" t="s">
        <v>78</v>
      </c>
      <c r="D20" s="11">
        <v>0</v>
      </c>
    </row>
    <row r="21" spans="1:4" ht="15" customHeight="1">
      <c r="A21" s="8" t="s">
        <v>248</v>
      </c>
      <c r="B21" s="13" t="s">
        <v>248</v>
      </c>
      <c r="C21" s="10" t="s">
        <v>64</v>
      </c>
      <c r="D21" s="11">
        <v>0</v>
      </c>
    </row>
    <row r="22" spans="1:4" ht="15" customHeight="1">
      <c r="A22" s="8" t="s">
        <v>248</v>
      </c>
      <c r="B22" s="13" t="s">
        <v>248</v>
      </c>
      <c r="C22" s="10" t="s">
        <v>35</v>
      </c>
      <c r="D22" s="11">
        <v>0</v>
      </c>
    </row>
    <row r="23" spans="1:4" ht="15" customHeight="1">
      <c r="A23" s="8" t="s">
        <v>248</v>
      </c>
      <c r="B23" s="13" t="s">
        <v>248</v>
      </c>
      <c r="C23" s="10" t="s">
        <v>11</v>
      </c>
      <c r="D23" s="11">
        <v>0</v>
      </c>
    </row>
    <row r="24" spans="1:4" ht="15" customHeight="1">
      <c r="A24" s="8" t="s">
        <v>248</v>
      </c>
      <c r="B24" s="13" t="s">
        <v>248</v>
      </c>
      <c r="C24" s="10" t="s">
        <v>95</v>
      </c>
      <c r="D24" s="11">
        <v>1152.56</v>
      </c>
    </row>
    <row r="25" spans="1:4" ht="15" customHeight="1">
      <c r="A25" s="8" t="s">
        <v>248</v>
      </c>
      <c r="B25" s="13" t="s">
        <v>248</v>
      </c>
      <c r="C25" s="10" t="s">
        <v>14</v>
      </c>
      <c r="D25" s="11">
        <v>0</v>
      </c>
    </row>
    <row r="26" spans="1:4" ht="15" customHeight="1">
      <c r="A26" s="8" t="s">
        <v>248</v>
      </c>
      <c r="B26" s="13" t="s">
        <v>248</v>
      </c>
      <c r="C26" s="10" t="s">
        <v>147</v>
      </c>
      <c r="D26" s="11">
        <v>0</v>
      </c>
    </row>
    <row r="27" spans="1:4" ht="15" customHeight="1">
      <c r="A27" s="8" t="s">
        <v>248</v>
      </c>
      <c r="B27" s="13" t="s">
        <v>248</v>
      </c>
      <c r="C27" s="10" t="s">
        <v>248</v>
      </c>
      <c r="D27" s="14" t="s">
        <v>248</v>
      </c>
    </row>
    <row r="28" spans="1:4" ht="15" customHeight="1">
      <c r="A28" s="8" t="s">
        <v>248</v>
      </c>
      <c r="B28" s="13" t="s">
        <v>248</v>
      </c>
      <c r="C28" s="10" t="s">
        <v>248</v>
      </c>
      <c r="D28" s="14" t="s">
        <v>248</v>
      </c>
    </row>
    <row r="29" spans="1:4" ht="15" customHeight="1">
      <c r="A29" s="15" t="s">
        <v>244</v>
      </c>
      <c r="B29" s="9">
        <v>86718.59</v>
      </c>
      <c r="C29" s="16" t="s">
        <v>98</v>
      </c>
      <c r="D29" s="11">
        <v>81059.77</v>
      </c>
    </row>
    <row r="30" spans="1:4" ht="15" customHeight="1">
      <c r="A30" s="8" t="s">
        <v>114</v>
      </c>
      <c r="B30" s="9">
        <v>0</v>
      </c>
      <c r="C30" s="10" t="s">
        <v>151</v>
      </c>
      <c r="D30" s="11">
        <v>6080.86</v>
      </c>
    </row>
    <row r="31" spans="1:4" ht="15" customHeight="1">
      <c r="A31" s="8" t="s">
        <v>224</v>
      </c>
      <c r="B31" s="9">
        <v>22095.28</v>
      </c>
      <c r="C31" s="10" t="s">
        <v>44</v>
      </c>
      <c r="D31" s="11">
        <v>21673.25</v>
      </c>
    </row>
    <row r="32" spans="1:4" ht="15" customHeight="1">
      <c r="A32" s="8" t="s">
        <v>248</v>
      </c>
      <c r="B32" s="13" t="s">
        <v>248</v>
      </c>
      <c r="C32" s="10" t="s">
        <v>248</v>
      </c>
      <c r="D32" s="14" t="s">
        <v>248</v>
      </c>
    </row>
    <row r="33" spans="1:4" ht="15" customHeight="1">
      <c r="A33" s="17" t="s">
        <v>52</v>
      </c>
      <c r="B33" s="18">
        <v>108813.87</v>
      </c>
      <c r="C33" s="19" t="s">
        <v>165</v>
      </c>
      <c r="D33" s="20">
        <v>108813.87</v>
      </c>
    </row>
    <row r="34" spans="1:4" ht="15" customHeight="1">
      <c r="A34" s="40" t="s">
        <v>42</v>
      </c>
      <c r="B34" s="41" t="s">
        <v>248</v>
      </c>
      <c r="C34" s="41" t="s">
        <v>248</v>
      </c>
      <c r="D34" s="41" t="s">
        <v>248</v>
      </c>
    </row>
  </sheetData>
  <sheetProtection/>
  <mergeCells count="8">
    <mergeCell ref="A4:B4"/>
    <mergeCell ref="C4:D4"/>
    <mergeCell ref="A34:D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D26" sqref="D26"/>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103</v>
      </c>
    </row>
    <row r="2" ht="12.75">
      <c r="K2" s="2" t="s">
        <v>191</v>
      </c>
    </row>
    <row r="3" spans="1:11" ht="12.75">
      <c r="A3" s="3" t="s">
        <v>6</v>
      </c>
      <c r="G3" s="1" t="s">
        <v>126</v>
      </c>
      <c r="K3" s="2" t="s">
        <v>53</v>
      </c>
    </row>
    <row r="4" spans="1:11" ht="15" customHeight="1">
      <c r="A4" s="37" t="s">
        <v>203</v>
      </c>
      <c r="B4" s="38" t="s">
        <v>248</v>
      </c>
      <c r="C4" s="38" t="s">
        <v>248</v>
      </c>
      <c r="D4" s="38" t="s">
        <v>248</v>
      </c>
      <c r="E4" s="42" t="s">
        <v>244</v>
      </c>
      <c r="F4" s="42" t="s">
        <v>153</v>
      </c>
      <c r="G4" s="42" t="s">
        <v>3</v>
      </c>
      <c r="H4" s="42" t="s">
        <v>208</v>
      </c>
      <c r="I4" s="42" t="s">
        <v>149</v>
      </c>
      <c r="J4" s="42" t="s">
        <v>187</v>
      </c>
      <c r="K4" s="44" t="s">
        <v>172</v>
      </c>
    </row>
    <row r="5" spans="1:11" ht="15" customHeight="1">
      <c r="A5" s="46" t="s">
        <v>155</v>
      </c>
      <c r="B5" s="43" t="s">
        <v>248</v>
      </c>
      <c r="C5" s="43" t="s">
        <v>248</v>
      </c>
      <c r="D5" s="47" t="s">
        <v>218</v>
      </c>
      <c r="E5" s="43" t="s">
        <v>248</v>
      </c>
      <c r="F5" s="43" t="s">
        <v>248</v>
      </c>
      <c r="G5" s="43" t="s">
        <v>248</v>
      </c>
      <c r="H5" s="43" t="s">
        <v>248</v>
      </c>
      <c r="I5" s="43" t="s">
        <v>248</v>
      </c>
      <c r="J5" s="43" t="s">
        <v>248</v>
      </c>
      <c r="K5" s="45" t="s">
        <v>88</v>
      </c>
    </row>
    <row r="6" spans="1:11" ht="15" customHeight="1">
      <c r="A6" s="46" t="s">
        <v>248</v>
      </c>
      <c r="B6" s="43" t="s">
        <v>248</v>
      </c>
      <c r="C6" s="43" t="s">
        <v>248</v>
      </c>
      <c r="D6" s="47" t="s">
        <v>248</v>
      </c>
      <c r="E6" s="43" t="s">
        <v>248</v>
      </c>
      <c r="F6" s="43" t="s">
        <v>248</v>
      </c>
      <c r="G6" s="43" t="s">
        <v>248</v>
      </c>
      <c r="H6" s="43" t="s">
        <v>248</v>
      </c>
      <c r="I6" s="43" t="s">
        <v>248</v>
      </c>
      <c r="J6" s="43" t="s">
        <v>248</v>
      </c>
      <c r="K6" s="45" t="s">
        <v>248</v>
      </c>
    </row>
    <row r="7" spans="1:11" ht="15" customHeight="1">
      <c r="A7" s="46" t="s">
        <v>248</v>
      </c>
      <c r="B7" s="43" t="s">
        <v>248</v>
      </c>
      <c r="C7" s="43" t="s">
        <v>248</v>
      </c>
      <c r="D7" s="47" t="s">
        <v>248</v>
      </c>
      <c r="E7" s="43" t="s">
        <v>248</v>
      </c>
      <c r="F7" s="43" t="s">
        <v>248</v>
      </c>
      <c r="G7" s="43" t="s">
        <v>248</v>
      </c>
      <c r="H7" s="43" t="s">
        <v>248</v>
      </c>
      <c r="I7" s="43" t="s">
        <v>248</v>
      </c>
      <c r="J7" s="43" t="s">
        <v>248</v>
      </c>
      <c r="K7" s="45" t="s">
        <v>248</v>
      </c>
    </row>
    <row r="8" spans="1:11" ht="15" customHeight="1">
      <c r="A8" s="48" t="s">
        <v>84</v>
      </c>
      <c r="B8" s="47" t="s">
        <v>248</v>
      </c>
      <c r="C8" s="47" t="s">
        <v>248</v>
      </c>
      <c r="D8" s="47" t="s">
        <v>84</v>
      </c>
      <c r="E8" s="9">
        <v>86718.59</v>
      </c>
      <c r="F8" s="9">
        <v>48879.62</v>
      </c>
      <c r="G8" s="9">
        <v>0</v>
      </c>
      <c r="H8" s="9">
        <v>30480.08</v>
      </c>
      <c r="I8" s="9">
        <v>0</v>
      </c>
      <c r="J8" s="9">
        <v>55.93</v>
      </c>
      <c r="K8" s="11">
        <v>7302.96</v>
      </c>
    </row>
    <row r="9" spans="1:11" ht="15" customHeight="1">
      <c r="A9" s="49" t="s">
        <v>186</v>
      </c>
      <c r="B9" s="50" t="s">
        <v>248</v>
      </c>
      <c r="C9" s="50" t="s">
        <v>248</v>
      </c>
      <c r="D9" s="24" t="s">
        <v>34</v>
      </c>
      <c r="E9" s="9">
        <v>82078.77</v>
      </c>
      <c r="F9" s="9">
        <v>44239.8</v>
      </c>
      <c r="G9" s="9">
        <v>0</v>
      </c>
      <c r="H9" s="9">
        <v>30480.08</v>
      </c>
      <c r="I9" s="9">
        <v>0</v>
      </c>
      <c r="J9" s="9">
        <v>55.93</v>
      </c>
      <c r="K9" s="11">
        <v>7302.96</v>
      </c>
    </row>
    <row r="10" spans="1:11" ht="15" customHeight="1">
      <c r="A10" s="49" t="s">
        <v>171</v>
      </c>
      <c r="B10" s="50" t="s">
        <v>248</v>
      </c>
      <c r="C10" s="50" t="s">
        <v>248</v>
      </c>
      <c r="D10" s="24" t="s">
        <v>200</v>
      </c>
      <c r="E10" s="9">
        <v>82078.77</v>
      </c>
      <c r="F10" s="9">
        <v>44239.8</v>
      </c>
      <c r="G10" s="9">
        <v>0</v>
      </c>
      <c r="H10" s="9">
        <v>30480.08</v>
      </c>
      <c r="I10" s="9">
        <v>0</v>
      </c>
      <c r="J10" s="9">
        <v>55.93</v>
      </c>
      <c r="K10" s="11">
        <v>7302.96</v>
      </c>
    </row>
    <row r="11" spans="1:11" ht="15" customHeight="1">
      <c r="A11" s="49" t="s">
        <v>27</v>
      </c>
      <c r="B11" s="50" t="s">
        <v>248</v>
      </c>
      <c r="C11" s="50" t="s">
        <v>248</v>
      </c>
      <c r="D11" s="24" t="s">
        <v>217</v>
      </c>
      <c r="E11" s="9">
        <v>34</v>
      </c>
      <c r="F11" s="9">
        <v>34</v>
      </c>
      <c r="G11" s="9">
        <v>0</v>
      </c>
      <c r="H11" s="9">
        <v>0</v>
      </c>
      <c r="I11" s="9">
        <v>0</v>
      </c>
      <c r="J11" s="9">
        <v>0</v>
      </c>
      <c r="K11" s="11">
        <v>0</v>
      </c>
    </row>
    <row r="12" spans="1:11" ht="15" customHeight="1">
      <c r="A12" s="49" t="s">
        <v>41</v>
      </c>
      <c r="B12" s="50" t="s">
        <v>248</v>
      </c>
      <c r="C12" s="50" t="s">
        <v>248</v>
      </c>
      <c r="D12" s="24" t="s">
        <v>212</v>
      </c>
      <c r="E12" s="9">
        <v>82044.77</v>
      </c>
      <c r="F12" s="9">
        <v>44205.8</v>
      </c>
      <c r="G12" s="9">
        <v>0</v>
      </c>
      <c r="H12" s="9">
        <v>30480.08</v>
      </c>
      <c r="I12" s="9">
        <v>0</v>
      </c>
      <c r="J12" s="9">
        <v>55.93</v>
      </c>
      <c r="K12" s="11">
        <v>7302.96</v>
      </c>
    </row>
    <row r="13" spans="1:11" ht="15" customHeight="1">
      <c r="A13" s="49" t="s">
        <v>118</v>
      </c>
      <c r="B13" s="50" t="s">
        <v>248</v>
      </c>
      <c r="C13" s="50" t="s">
        <v>248</v>
      </c>
      <c r="D13" s="24" t="s">
        <v>39</v>
      </c>
      <c r="E13" s="9">
        <v>3430.26</v>
      </c>
      <c r="F13" s="9">
        <v>3430.26</v>
      </c>
      <c r="G13" s="9">
        <v>0</v>
      </c>
      <c r="H13" s="9">
        <v>0</v>
      </c>
      <c r="I13" s="9">
        <v>0</v>
      </c>
      <c r="J13" s="9">
        <v>0</v>
      </c>
      <c r="K13" s="11">
        <v>0</v>
      </c>
    </row>
    <row r="14" spans="1:11" ht="15" customHeight="1">
      <c r="A14" s="49" t="s">
        <v>81</v>
      </c>
      <c r="B14" s="50" t="s">
        <v>248</v>
      </c>
      <c r="C14" s="50" t="s">
        <v>248</v>
      </c>
      <c r="D14" s="24" t="s">
        <v>125</v>
      </c>
      <c r="E14" s="9">
        <v>3430.26</v>
      </c>
      <c r="F14" s="9">
        <v>3430.26</v>
      </c>
      <c r="G14" s="9">
        <v>0</v>
      </c>
      <c r="H14" s="9">
        <v>0</v>
      </c>
      <c r="I14" s="9">
        <v>0</v>
      </c>
      <c r="J14" s="9">
        <v>0</v>
      </c>
      <c r="K14" s="11">
        <v>0</v>
      </c>
    </row>
    <row r="15" spans="1:11" ht="15" customHeight="1">
      <c r="A15" s="49" t="s">
        <v>180</v>
      </c>
      <c r="B15" s="50" t="s">
        <v>248</v>
      </c>
      <c r="C15" s="50" t="s">
        <v>248</v>
      </c>
      <c r="D15" s="24" t="s">
        <v>93</v>
      </c>
      <c r="E15" s="9">
        <v>2865.39</v>
      </c>
      <c r="F15" s="9">
        <v>2865.39</v>
      </c>
      <c r="G15" s="9">
        <v>0</v>
      </c>
      <c r="H15" s="9">
        <v>0</v>
      </c>
      <c r="I15" s="9">
        <v>0</v>
      </c>
      <c r="J15" s="9">
        <v>0</v>
      </c>
      <c r="K15" s="11">
        <v>0</v>
      </c>
    </row>
    <row r="16" spans="1:11" ht="15" customHeight="1">
      <c r="A16" s="49" t="s">
        <v>112</v>
      </c>
      <c r="B16" s="50" t="s">
        <v>248</v>
      </c>
      <c r="C16" s="50" t="s">
        <v>248</v>
      </c>
      <c r="D16" s="24" t="s">
        <v>9</v>
      </c>
      <c r="E16" s="9">
        <v>564.87</v>
      </c>
      <c r="F16" s="9">
        <v>564.87</v>
      </c>
      <c r="G16" s="9">
        <v>0</v>
      </c>
      <c r="H16" s="9">
        <v>0</v>
      </c>
      <c r="I16" s="9">
        <v>0</v>
      </c>
      <c r="J16" s="9">
        <v>0</v>
      </c>
      <c r="K16" s="11">
        <v>0</v>
      </c>
    </row>
    <row r="17" spans="1:11" ht="15" customHeight="1">
      <c r="A17" s="49" t="s">
        <v>16</v>
      </c>
      <c r="B17" s="50" t="s">
        <v>248</v>
      </c>
      <c r="C17" s="50" t="s">
        <v>248</v>
      </c>
      <c r="D17" s="24" t="s">
        <v>128</v>
      </c>
      <c r="E17" s="9">
        <v>57</v>
      </c>
      <c r="F17" s="9">
        <v>57</v>
      </c>
      <c r="G17" s="9">
        <v>0</v>
      </c>
      <c r="H17" s="9">
        <v>0</v>
      </c>
      <c r="I17" s="9">
        <v>0</v>
      </c>
      <c r="J17" s="9">
        <v>0</v>
      </c>
      <c r="K17" s="11">
        <v>0</v>
      </c>
    </row>
    <row r="18" spans="1:11" ht="15" customHeight="1">
      <c r="A18" s="49" t="s">
        <v>121</v>
      </c>
      <c r="B18" s="50" t="s">
        <v>248</v>
      </c>
      <c r="C18" s="50" t="s">
        <v>248</v>
      </c>
      <c r="D18" s="24" t="s">
        <v>15</v>
      </c>
      <c r="E18" s="9">
        <v>57</v>
      </c>
      <c r="F18" s="9">
        <v>57</v>
      </c>
      <c r="G18" s="9">
        <v>0</v>
      </c>
      <c r="H18" s="9">
        <v>0</v>
      </c>
      <c r="I18" s="9">
        <v>0</v>
      </c>
      <c r="J18" s="9">
        <v>0</v>
      </c>
      <c r="K18" s="11">
        <v>0</v>
      </c>
    </row>
    <row r="19" spans="1:11" ht="15" customHeight="1">
      <c r="A19" s="49" t="s">
        <v>207</v>
      </c>
      <c r="B19" s="50" t="s">
        <v>248</v>
      </c>
      <c r="C19" s="50" t="s">
        <v>248</v>
      </c>
      <c r="D19" s="24" t="s">
        <v>47</v>
      </c>
      <c r="E19" s="9">
        <v>57</v>
      </c>
      <c r="F19" s="9">
        <v>57</v>
      </c>
      <c r="G19" s="9">
        <v>0</v>
      </c>
      <c r="H19" s="9">
        <v>0</v>
      </c>
      <c r="I19" s="9">
        <v>0</v>
      </c>
      <c r="J19" s="9">
        <v>0</v>
      </c>
      <c r="K19" s="11">
        <v>0</v>
      </c>
    </row>
    <row r="20" spans="1:11" ht="15" customHeight="1">
      <c r="A20" s="49" t="s">
        <v>76</v>
      </c>
      <c r="B20" s="50" t="s">
        <v>248</v>
      </c>
      <c r="C20" s="50" t="s">
        <v>248</v>
      </c>
      <c r="D20" s="24" t="s">
        <v>133</v>
      </c>
      <c r="E20" s="9">
        <v>1152.56</v>
      </c>
      <c r="F20" s="9">
        <v>1152.56</v>
      </c>
      <c r="G20" s="9">
        <v>0</v>
      </c>
      <c r="H20" s="9">
        <v>0</v>
      </c>
      <c r="I20" s="9">
        <v>0</v>
      </c>
      <c r="J20" s="9">
        <v>0</v>
      </c>
      <c r="K20" s="11">
        <v>0</v>
      </c>
    </row>
    <row r="21" spans="1:11" ht="15" customHeight="1">
      <c r="A21" s="49" t="s">
        <v>241</v>
      </c>
      <c r="B21" s="50" t="s">
        <v>248</v>
      </c>
      <c r="C21" s="50" t="s">
        <v>248</v>
      </c>
      <c r="D21" s="24" t="s">
        <v>210</v>
      </c>
      <c r="E21" s="9">
        <v>1152.56</v>
      </c>
      <c r="F21" s="9">
        <v>1152.56</v>
      </c>
      <c r="G21" s="9">
        <v>0</v>
      </c>
      <c r="H21" s="9">
        <v>0</v>
      </c>
      <c r="I21" s="9">
        <v>0</v>
      </c>
      <c r="J21" s="9">
        <v>0</v>
      </c>
      <c r="K21" s="11">
        <v>0</v>
      </c>
    </row>
    <row r="22" spans="1:11" ht="15" customHeight="1">
      <c r="A22" s="53" t="s">
        <v>243</v>
      </c>
      <c r="B22" s="54" t="s">
        <v>248</v>
      </c>
      <c r="C22" s="54" t="s">
        <v>248</v>
      </c>
      <c r="D22" s="25" t="s">
        <v>146</v>
      </c>
      <c r="E22" s="18">
        <v>1152.56</v>
      </c>
      <c r="F22" s="18">
        <v>1152.56</v>
      </c>
      <c r="G22" s="18">
        <v>0</v>
      </c>
      <c r="H22" s="18">
        <v>0</v>
      </c>
      <c r="I22" s="18">
        <v>0</v>
      </c>
      <c r="J22" s="18">
        <v>0</v>
      </c>
      <c r="K22" s="20">
        <v>0</v>
      </c>
    </row>
    <row r="23" spans="1:11" ht="15" customHeight="1">
      <c r="A23" s="51" t="s">
        <v>178</v>
      </c>
      <c r="B23" s="52" t="s">
        <v>248</v>
      </c>
      <c r="C23" s="52" t="s">
        <v>248</v>
      </c>
      <c r="D23" s="52" t="s">
        <v>248</v>
      </c>
      <c r="E23" s="52" t="s">
        <v>248</v>
      </c>
      <c r="F23" s="52" t="s">
        <v>248</v>
      </c>
      <c r="G23" s="52" t="s">
        <v>248</v>
      </c>
      <c r="H23" s="52" t="s">
        <v>248</v>
      </c>
      <c r="I23" s="52" t="s">
        <v>248</v>
      </c>
      <c r="J23" s="52" t="s">
        <v>248</v>
      </c>
      <c r="K23" s="52" t="s">
        <v>248</v>
      </c>
    </row>
  </sheetData>
  <sheetProtection/>
  <mergeCells count="101">
    <mergeCell ref="A23:K23"/>
    <mergeCell ref="A22:C22"/>
    <mergeCell ref="A19:C19"/>
    <mergeCell ref="A20:C20"/>
    <mergeCell ref="A21:C21"/>
    <mergeCell ref="A17:C17"/>
    <mergeCell ref="A18:C18"/>
    <mergeCell ref="A15:C15"/>
    <mergeCell ref="A16:C16"/>
    <mergeCell ref="A13:C13"/>
    <mergeCell ref="A14:C14"/>
    <mergeCell ref="A11:C11"/>
    <mergeCell ref="A12:C12"/>
    <mergeCell ref="A9:C9"/>
    <mergeCell ref="A10:C10"/>
    <mergeCell ref="G4:G7"/>
    <mergeCell ref="H4:H7"/>
    <mergeCell ref="I4:I7"/>
    <mergeCell ref="J4:J7"/>
    <mergeCell ref="K4:K7"/>
    <mergeCell ref="A8:D8"/>
    <mergeCell ref="A5:C7"/>
    <mergeCell ref="D5:D7"/>
    <mergeCell ref="E4:E7"/>
    <mergeCell ref="A4:D4"/>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E1">
      <selection activeCell="G8" sqref="G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19</v>
      </c>
    </row>
    <row r="2" ht="12.75">
      <c r="J2" s="2" t="s">
        <v>170</v>
      </c>
    </row>
    <row r="3" spans="1:10" ht="12.75">
      <c r="A3" s="3" t="s">
        <v>6</v>
      </c>
      <c r="F3" s="1" t="s">
        <v>126</v>
      </c>
      <c r="J3" s="2" t="s">
        <v>53</v>
      </c>
    </row>
    <row r="4" spans="1:10" ht="15" customHeight="1">
      <c r="A4" s="37" t="s">
        <v>203</v>
      </c>
      <c r="B4" s="38" t="s">
        <v>248</v>
      </c>
      <c r="C4" s="38" t="s">
        <v>248</v>
      </c>
      <c r="D4" s="38" t="s">
        <v>248</v>
      </c>
      <c r="E4" s="42" t="s">
        <v>98</v>
      </c>
      <c r="F4" s="42" t="s">
        <v>192</v>
      </c>
      <c r="G4" s="42" t="s">
        <v>29</v>
      </c>
      <c r="H4" s="42" t="s">
        <v>182</v>
      </c>
      <c r="I4" s="42" t="s">
        <v>79</v>
      </c>
      <c r="J4" s="44" t="s">
        <v>38</v>
      </c>
    </row>
    <row r="5" spans="1:10" ht="15" customHeight="1">
      <c r="A5" s="46" t="s">
        <v>155</v>
      </c>
      <c r="B5" s="43" t="s">
        <v>248</v>
      </c>
      <c r="C5" s="43" t="s">
        <v>248</v>
      </c>
      <c r="D5" s="47" t="s">
        <v>218</v>
      </c>
      <c r="E5" s="43" t="s">
        <v>248</v>
      </c>
      <c r="F5" s="43" t="s">
        <v>248</v>
      </c>
      <c r="G5" s="43" t="s">
        <v>248</v>
      </c>
      <c r="H5" s="43" t="s">
        <v>248</v>
      </c>
      <c r="I5" s="43" t="s">
        <v>248</v>
      </c>
      <c r="J5" s="45" t="s">
        <v>248</v>
      </c>
    </row>
    <row r="6" spans="1:10" ht="15" customHeight="1">
      <c r="A6" s="46" t="s">
        <v>248</v>
      </c>
      <c r="B6" s="43" t="s">
        <v>248</v>
      </c>
      <c r="C6" s="43" t="s">
        <v>248</v>
      </c>
      <c r="D6" s="47" t="s">
        <v>248</v>
      </c>
      <c r="E6" s="43" t="s">
        <v>248</v>
      </c>
      <c r="F6" s="43" t="s">
        <v>248</v>
      </c>
      <c r="G6" s="43" t="s">
        <v>248</v>
      </c>
      <c r="H6" s="43" t="s">
        <v>248</v>
      </c>
      <c r="I6" s="43" t="s">
        <v>248</v>
      </c>
      <c r="J6" s="45" t="s">
        <v>248</v>
      </c>
    </row>
    <row r="7" spans="1:10" ht="15" customHeight="1">
      <c r="A7" s="46" t="s">
        <v>248</v>
      </c>
      <c r="B7" s="43" t="s">
        <v>248</v>
      </c>
      <c r="C7" s="43" t="s">
        <v>248</v>
      </c>
      <c r="D7" s="47" t="s">
        <v>248</v>
      </c>
      <c r="E7" s="43" t="s">
        <v>248</v>
      </c>
      <c r="F7" s="43" t="s">
        <v>248</v>
      </c>
      <c r="G7" s="43" t="s">
        <v>248</v>
      </c>
      <c r="H7" s="43" t="s">
        <v>248</v>
      </c>
      <c r="I7" s="43" t="s">
        <v>248</v>
      </c>
      <c r="J7" s="45" t="s">
        <v>248</v>
      </c>
    </row>
    <row r="8" spans="1:10" ht="15" customHeight="1">
      <c r="A8" s="48" t="s">
        <v>84</v>
      </c>
      <c r="B8" s="47" t="s">
        <v>248</v>
      </c>
      <c r="C8" s="47" t="s">
        <v>248</v>
      </c>
      <c r="D8" s="47" t="s">
        <v>84</v>
      </c>
      <c r="E8" s="9">
        <v>81059.77</v>
      </c>
      <c r="F8" s="9">
        <v>55028.2</v>
      </c>
      <c r="G8" s="9">
        <v>26031.56</v>
      </c>
      <c r="H8" s="9">
        <v>0</v>
      </c>
      <c r="I8" s="9">
        <v>0</v>
      </c>
      <c r="J8" s="11">
        <v>0</v>
      </c>
    </row>
    <row r="9" spans="1:10" ht="15" customHeight="1">
      <c r="A9" s="49" t="s">
        <v>186</v>
      </c>
      <c r="B9" s="50" t="s">
        <v>248</v>
      </c>
      <c r="C9" s="50" t="s">
        <v>248</v>
      </c>
      <c r="D9" s="24" t="s">
        <v>34</v>
      </c>
      <c r="E9" s="9">
        <v>76419.94</v>
      </c>
      <c r="F9" s="9">
        <v>50388.38</v>
      </c>
      <c r="G9" s="9">
        <v>26031.56</v>
      </c>
      <c r="H9" s="9">
        <v>0</v>
      </c>
      <c r="I9" s="9">
        <v>0</v>
      </c>
      <c r="J9" s="11">
        <v>0</v>
      </c>
    </row>
    <row r="10" spans="1:10" ht="15" customHeight="1">
      <c r="A10" s="49" t="s">
        <v>171</v>
      </c>
      <c r="B10" s="50" t="s">
        <v>248</v>
      </c>
      <c r="C10" s="50" t="s">
        <v>248</v>
      </c>
      <c r="D10" s="24" t="s">
        <v>200</v>
      </c>
      <c r="E10" s="9">
        <v>76419.94</v>
      </c>
      <c r="F10" s="9">
        <v>50388.38</v>
      </c>
      <c r="G10" s="9">
        <v>26031.56</v>
      </c>
      <c r="H10" s="9">
        <v>0</v>
      </c>
      <c r="I10" s="9">
        <v>0</v>
      </c>
      <c r="J10" s="11">
        <v>0</v>
      </c>
    </row>
    <row r="11" spans="1:10" ht="15" customHeight="1">
      <c r="A11" s="49" t="s">
        <v>27</v>
      </c>
      <c r="B11" s="50" t="s">
        <v>248</v>
      </c>
      <c r="C11" s="50" t="s">
        <v>248</v>
      </c>
      <c r="D11" s="24" t="s">
        <v>217</v>
      </c>
      <c r="E11" s="9">
        <v>34</v>
      </c>
      <c r="F11" s="9">
        <v>34</v>
      </c>
      <c r="G11" s="9">
        <v>0</v>
      </c>
      <c r="H11" s="9">
        <v>0</v>
      </c>
      <c r="I11" s="9">
        <v>0</v>
      </c>
      <c r="J11" s="11">
        <v>0</v>
      </c>
    </row>
    <row r="12" spans="1:10" ht="15" customHeight="1">
      <c r="A12" s="49" t="s">
        <v>41</v>
      </c>
      <c r="B12" s="50" t="s">
        <v>248</v>
      </c>
      <c r="C12" s="50" t="s">
        <v>248</v>
      </c>
      <c r="D12" s="24" t="s">
        <v>212</v>
      </c>
      <c r="E12" s="9">
        <v>76385.94</v>
      </c>
      <c r="F12" s="9">
        <v>50354.38</v>
      </c>
      <c r="G12" s="9">
        <v>26031.56</v>
      </c>
      <c r="H12" s="9">
        <v>0</v>
      </c>
      <c r="I12" s="9">
        <v>0</v>
      </c>
      <c r="J12" s="11">
        <v>0</v>
      </c>
    </row>
    <row r="13" spans="1:10" ht="15" customHeight="1">
      <c r="A13" s="49" t="s">
        <v>118</v>
      </c>
      <c r="B13" s="50" t="s">
        <v>248</v>
      </c>
      <c r="C13" s="50" t="s">
        <v>248</v>
      </c>
      <c r="D13" s="24" t="s">
        <v>39</v>
      </c>
      <c r="E13" s="9">
        <v>3430.26</v>
      </c>
      <c r="F13" s="9">
        <v>3430.26</v>
      </c>
      <c r="G13" s="9">
        <v>0</v>
      </c>
      <c r="H13" s="9">
        <v>0</v>
      </c>
      <c r="I13" s="9">
        <v>0</v>
      </c>
      <c r="J13" s="11">
        <v>0</v>
      </c>
    </row>
    <row r="14" spans="1:10" ht="15" customHeight="1">
      <c r="A14" s="49" t="s">
        <v>81</v>
      </c>
      <c r="B14" s="50" t="s">
        <v>248</v>
      </c>
      <c r="C14" s="50" t="s">
        <v>248</v>
      </c>
      <c r="D14" s="24" t="s">
        <v>125</v>
      </c>
      <c r="E14" s="9">
        <v>3430.26</v>
      </c>
      <c r="F14" s="9">
        <v>3430.26</v>
      </c>
      <c r="G14" s="9">
        <v>0</v>
      </c>
      <c r="H14" s="9">
        <v>0</v>
      </c>
      <c r="I14" s="9">
        <v>0</v>
      </c>
      <c r="J14" s="11">
        <v>0</v>
      </c>
    </row>
    <row r="15" spans="1:10" ht="15" customHeight="1">
      <c r="A15" s="49" t="s">
        <v>180</v>
      </c>
      <c r="B15" s="50" t="s">
        <v>248</v>
      </c>
      <c r="C15" s="50" t="s">
        <v>248</v>
      </c>
      <c r="D15" s="24" t="s">
        <v>93</v>
      </c>
      <c r="E15" s="9">
        <v>2865.39</v>
      </c>
      <c r="F15" s="9">
        <v>2865.39</v>
      </c>
      <c r="G15" s="9">
        <v>0</v>
      </c>
      <c r="H15" s="9">
        <v>0</v>
      </c>
      <c r="I15" s="9">
        <v>0</v>
      </c>
      <c r="J15" s="11">
        <v>0</v>
      </c>
    </row>
    <row r="16" spans="1:10" ht="15" customHeight="1">
      <c r="A16" s="49" t="s">
        <v>112</v>
      </c>
      <c r="B16" s="50" t="s">
        <v>248</v>
      </c>
      <c r="C16" s="50" t="s">
        <v>248</v>
      </c>
      <c r="D16" s="24" t="s">
        <v>9</v>
      </c>
      <c r="E16" s="9">
        <v>564.87</v>
      </c>
      <c r="F16" s="9">
        <v>564.87</v>
      </c>
      <c r="G16" s="9">
        <v>0</v>
      </c>
      <c r="H16" s="9">
        <v>0</v>
      </c>
      <c r="I16" s="9">
        <v>0</v>
      </c>
      <c r="J16" s="11">
        <v>0</v>
      </c>
    </row>
    <row r="17" spans="1:10" ht="15" customHeight="1">
      <c r="A17" s="49" t="s">
        <v>16</v>
      </c>
      <c r="B17" s="50" t="s">
        <v>248</v>
      </c>
      <c r="C17" s="50" t="s">
        <v>248</v>
      </c>
      <c r="D17" s="24" t="s">
        <v>128</v>
      </c>
      <c r="E17" s="9">
        <v>57</v>
      </c>
      <c r="F17" s="9">
        <v>57</v>
      </c>
      <c r="G17" s="9">
        <v>0</v>
      </c>
      <c r="H17" s="9">
        <v>0</v>
      </c>
      <c r="I17" s="9">
        <v>0</v>
      </c>
      <c r="J17" s="11">
        <v>0</v>
      </c>
    </row>
    <row r="18" spans="1:10" ht="15" customHeight="1">
      <c r="A18" s="49" t="s">
        <v>121</v>
      </c>
      <c r="B18" s="50" t="s">
        <v>248</v>
      </c>
      <c r="C18" s="50" t="s">
        <v>248</v>
      </c>
      <c r="D18" s="24" t="s">
        <v>15</v>
      </c>
      <c r="E18" s="9">
        <v>57</v>
      </c>
      <c r="F18" s="9">
        <v>57</v>
      </c>
      <c r="G18" s="9">
        <v>0</v>
      </c>
      <c r="H18" s="9">
        <v>0</v>
      </c>
      <c r="I18" s="9">
        <v>0</v>
      </c>
      <c r="J18" s="11">
        <v>0</v>
      </c>
    </row>
    <row r="19" spans="1:10" ht="15" customHeight="1">
      <c r="A19" s="49" t="s">
        <v>207</v>
      </c>
      <c r="B19" s="50" t="s">
        <v>248</v>
      </c>
      <c r="C19" s="50" t="s">
        <v>248</v>
      </c>
      <c r="D19" s="24" t="s">
        <v>47</v>
      </c>
      <c r="E19" s="9">
        <v>57</v>
      </c>
      <c r="F19" s="9">
        <v>57</v>
      </c>
      <c r="G19" s="9">
        <v>0</v>
      </c>
      <c r="H19" s="9">
        <v>0</v>
      </c>
      <c r="I19" s="9">
        <v>0</v>
      </c>
      <c r="J19" s="11">
        <v>0</v>
      </c>
    </row>
    <row r="20" spans="1:10" ht="15" customHeight="1">
      <c r="A20" s="49" t="s">
        <v>76</v>
      </c>
      <c r="B20" s="50" t="s">
        <v>248</v>
      </c>
      <c r="C20" s="50" t="s">
        <v>248</v>
      </c>
      <c r="D20" s="24" t="s">
        <v>133</v>
      </c>
      <c r="E20" s="9">
        <v>1152.56</v>
      </c>
      <c r="F20" s="9">
        <v>1152.56</v>
      </c>
      <c r="G20" s="9">
        <v>0</v>
      </c>
      <c r="H20" s="9">
        <v>0</v>
      </c>
      <c r="I20" s="9">
        <v>0</v>
      </c>
      <c r="J20" s="11">
        <v>0</v>
      </c>
    </row>
    <row r="21" spans="1:10" ht="15" customHeight="1">
      <c r="A21" s="49" t="s">
        <v>241</v>
      </c>
      <c r="B21" s="50" t="s">
        <v>248</v>
      </c>
      <c r="C21" s="50" t="s">
        <v>248</v>
      </c>
      <c r="D21" s="24" t="s">
        <v>210</v>
      </c>
      <c r="E21" s="9">
        <v>1152.56</v>
      </c>
      <c r="F21" s="9">
        <v>1152.56</v>
      </c>
      <c r="G21" s="9">
        <v>0</v>
      </c>
      <c r="H21" s="9">
        <v>0</v>
      </c>
      <c r="I21" s="9">
        <v>0</v>
      </c>
      <c r="J21" s="11">
        <v>0</v>
      </c>
    </row>
    <row r="22" spans="1:10" ht="15" customHeight="1">
      <c r="A22" s="53" t="s">
        <v>243</v>
      </c>
      <c r="B22" s="54" t="s">
        <v>248</v>
      </c>
      <c r="C22" s="54" t="s">
        <v>248</v>
      </c>
      <c r="D22" s="25" t="s">
        <v>146</v>
      </c>
      <c r="E22" s="18">
        <v>1152.56</v>
      </c>
      <c r="F22" s="18">
        <v>1152.56</v>
      </c>
      <c r="G22" s="18">
        <v>0</v>
      </c>
      <c r="H22" s="18">
        <v>0</v>
      </c>
      <c r="I22" s="18">
        <v>0</v>
      </c>
      <c r="J22" s="20">
        <v>0</v>
      </c>
    </row>
    <row r="23" spans="1:10" ht="15" customHeight="1">
      <c r="A23" s="55" t="s">
        <v>129</v>
      </c>
      <c r="B23" s="52" t="s">
        <v>248</v>
      </c>
      <c r="C23" s="52" t="s">
        <v>248</v>
      </c>
      <c r="D23" s="52" t="s">
        <v>248</v>
      </c>
      <c r="E23" s="52" t="s">
        <v>248</v>
      </c>
      <c r="F23" s="52" t="s">
        <v>248</v>
      </c>
      <c r="G23" s="52" t="s">
        <v>248</v>
      </c>
      <c r="H23" s="52" t="s">
        <v>248</v>
      </c>
      <c r="I23" s="52" t="s">
        <v>248</v>
      </c>
      <c r="J23" s="52" t="s">
        <v>248</v>
      </c>
    </row>
  </sheetData>
  <sheetProtection/>
  <mergeCells count="96">
    <mergeCell ref="A23:J23"/>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8:D8"/>
    <mergeCell ref="G4:G7"/>
    <mergeCell ref="H4:H7"/>
    <mergeCell ref="A5:C7"/>
    <mergeCell ref="E4:E7"/>
    <mergeCell ref="F4:F7"/>
    <mergeCell ref="A4:D4"/>
    <mergeCell ref="I4:I7"/>
    <mergeCell ref="J4:J7"/>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C1">
      <selection activeCell="E19" sqref="E19"/>
    </sheetView>
  </sheetViews>
  <sheetFormatPr defaultColWidth="9.140625" defaultRowHeight="12.75"/>
  <cols>
    <col min="1" max="1" width="41.00390625" style="0" customWidth="1"/>
    <col min="2" max="2" width="16.00390625" style="0" customWidth="1"/>
    <col min="3" max="3" width="41.00390625" style="0" customWidth="1"/>
    <col min="4" max="6" width="16.00390625" style="0" customWidth="1"/>
    <col min="7" max="7" width="9.7109375" style="0" customWidth="1"/>
  </cols>
  <sheetData>
    <row r="1" ht="27">
      <c r="C1" s="4" t="s">
        <v>71</v>
      </c>
    </row>
    <row r="2" ht="12.75">
      <c r="F2" s="2" t="s">
        <v>21</v>
      </c>
    </row>
    <row r="3" spans="1:6" ht="12.75">
      <c r="A3" s="3" t="s">
        <v>6</v>
      </c>
      <c r="C3" s="1" t="s">
        <v>126</v>
      </c>
      <c r="F3" s="2" t="s">
        <v>53</v>
      </c>
    </row>
    <row r="4" spans="1:6" ht="15" customHeight="1">
      <c r="A4" s="56" t="s">
        <v>123</v>
      </c>
      <c r="B4" s="57" t="s">
        <v>248</v>
      </c>
      <c r="C4" s="58" t="s">
        <v>111</v>
      </c>
      <c r="D4" s="58" t="s">
        <v>248</v>
      </c>
      <c r="E4" s="58" t="s">
        <v>248</v>
      </c>
      <c r="F4" s="58" t="s">
        <v>248</v>
      </c>
    </row>
    <row r="5" spans="1:6" ht="14.25" customHeight="1">
      <c r="A5" s="59" t="s">
        <v>0</v>
      </c>
      <c r="B5" s="60" t="s">
        <v>105</v>
      </c>
      <c r="C5" s="60" t="s">
        <v>203</v>
      </c>
      <c r="D5" s="61" t="s">
        <v>105</v>
      </c>
      <c r="E5" s="61" t="s">
        <v>248</v>
      </c>
      <c r="F5" s="61" t="s">
        <v>248</v>
      </c>
    </row>
    <row r="6" spans="1:6" ht="30.75" customHeight="1">
      <c r="A6" s="59" t="s">
        <v>248</v>
      </c>
      <c r="B6" s="60" t="s">
        <v>248</v>
      </c>
      <c r="C6" s="60" t="s">
        <v>248</v>
      </c>
      <c r="D6" s="27" t="s">
        <v>84</v>
      </c>
      <c r="E6" s="26" t="s">
        <v>236</v>
      </c>
      <c r="F6" s="28" t="s">
        <v>10</v>
      </c>
    </row>
    <row r="7" spans="1:6" ht="15" customHeight="1">
      <c r="A7" s="12" t="s">
        <v>193</v>
      </c>
      <c r="B7" s="9">
        <v>48879.62</v>
      </c>
      <c r="C7" s="10" t="s">
        <v>150</v>
      </c>
      <c r="D7" s="9">
        <v>0</v>
      </c>
      <c r="E7" s="9">
        <v>0</v>
      </c>
      <c r="F7" s="11">
        <v>0</v>
      </c>
    </row>
    <row r="8" spans="1:6" ht="15" customHeight="1">
      <c r="A8" s="12" t="s">
        <v>132</v>
      </c>
      <c r="B8" s="9">
        <v>0</v>
      </c>
      <c r="C8" s="10" t="s">
        <v>142</v>
      </c>
      <c r="D8" s="9">
        <v>0</v>
      </c>
      <c r="E8" s="9">
        <v>0</v>
      </c>
      <c r="F8" s="11">
        <v>0</v>
      </c>
    </row>
    <row r="9" spans="1:6" ht="15" customHeight="1">
      <c r="A9" s="12" t="s">
        <v>110</v>
      </c>
      <c r="B9" s="9">
        <v>0</v>
      </c>
      <c r="C9" s="10" t="s">
        <v>215</v>
      </c>
      <c r="D9" s="9">
        <v>0</v>
      </c>
      <c r="E9" s="9">
        <v>0</v>
      </c>
      <c r="F9" s="11">
        <v>0</v>
      </c>
    </row>
    <row r="10" spans="1:6" ht="15" customHeight="1">
      <c r="A10" s="12" t="s">
        <v>248</v>
      </c>
      <c r="B10" s="13" t="s">
        <v>248</v>
      </c>
      <c r="C10" s="10" t="s">
        <v>134</v>
      </c>
      <c r="D10" s="9">
        <v>0</v>
      </c>
      <c r="E10" s="9">
        <v>0</v>
      </c>
      <c r="F10" s="11">
        <v>0</v>
      </c>
    </row>
    <row r="11" spans="1:6" ht="15" customHeight="1">
      <c r="A11" s="12" t="s">
        <v>248</v>
      </c>
      <c r="B11" s="13" t="s">
        <v>248</v>
      </c>
      <c r="C11" s="10" t="s">
        <v>57</v>
      </c>
      <c r="D11" s="9">
        <v>46642.87</v>
      </c>
      <c r="E11" s="9">
        <v>46642.87</v>
      </c>
      <c r="F11" s="11">
        <v>0</v>
      </c>
    </row>
    <row r="12" spans="1:6" ht="15" customHeight="1">
      <c r="A12" s="12" t="s">
        <v>248</v>
      </c>
      <c r="B12" s="13" t="s">
        <v>248</v>
      </c>
      <c r="C12" s="10" t="s">
        <v>31</v>
      </c>
      <c r="D12" s="9">
        <v>0</v>
      </c>
      <c r="E12" s="9">
        <v>0</v>
      </c>
      <c r="F12" s="11">
        <v>0</v>
      </c>
    </row>
    <row r="13" spans="1:6" ht="15" customHeight="1">
      <c r="A13" s="12" t="s">
        <v>248</v>
      </c>
      <c r="B13" s="13" t="s">
        <v>248</v>
      </c>
      <c r="C13" s="10" t="s">
        <v>185</v>
      </c>
      <c r="D13" s="9">
        <v>0</v>
      </c>
      <c r="E13" s="9">
        <v>0</v>
      </c>
      <c r="F13" s="11">
        <v>0</v>
      </c>
    </row>
    <row r="14" spans="1:6" ht="15" customHeight="1">
      <c r="A14" s="12" t="s">
        <v>248</v>
      </c>
      <c r="B14" s="13" t="s">
        <v>248</v>
      </c>
      <c r="C14" s="10" t="s">
        <v>60</v>
      </c>
      <c r="D14" s="9">
        <v>3430.26</v>
      </c>
      <c r="E14" s="9">
        <v>3430.26</v>
      </c>
      <c r="F14" s="11">
        <v>0</v>
      </c>
    </row>
    <row r="15" spans="1:6" ht="15" customHeight="1">
      <c r="A15" s="12" t="s">
        <v>248</v>
      </c>
      <c r="B15" s="13" t="s">
        <v>248</v>
      </c>
      <c r="C15" s="10" t="s">
        <v>96</v>
      </c>
      <c r="D15" s="9">
        <v>57</v>
      </c>
      <c r="E15" s="9">
        <v>57</v>
      </c>
      <c r="F15" s="11">
        <v>0</v>
      </c>
    </row>
    <row r="16" spans="1:6" ht="15" customHeight="1">
      <c r="A16" s="12" t="s">
        <v>248</v>
      </c>
      <c r="B16" s="13" t="s">
        <v>248</v>
      </c>
      <c r="C16" s="10" t="s">
        <v>221</v>
      </c>
      <c r="D16" s="9">
        <v>0</v>
      </c>
      <c r="E16" s="9">
        <v>0</v>
      </c>
      <c r="F16" s="11">
        <v>0</v>
      </c>
    </row>
    <row r="17" spans="1:6" ht="15" customHeight="1">
      <c r="A17" s="12" t="s">
        <v>248</v>
      </c>
      <c r="B17" s="13" t="s">
        <v>248</v>
      </c>
      <c r="C17" s="10" t="s">
        <v>202</v>
      </c>
      <c r="D17" s="9">
        <v>0</v>
      </c>
      <c r="E17" s="9">
        <v>0</v>
      </c>
      <c r="F17" s="11">
        <v>0</v>
      </c>
    </row>
    <row r="18" spans="1:6" ht="15" customHeight="1">
      <c r="A18" s="12" t="s">
        <v>248</v>
      </c>
      <c r="B18" s="13" t="s">
        <v>248</v>
      </c>
      <c r="C18" s="10" t="s">
        <v>124</v>
      </c>
      <c r="D18" s="9">
        <v>0</v>
      </c>
      <c r="E18" s="9">
        <v>0</v>
      </c>
      <c r="F18" s="11">
        <v>0</v>
      </c>
    </row>
    <row r="19" spans="1:6" ht="15" customHeight="1">
      <c r="A19" s="12" t="s">
        <v>248</v>
      </c>
      <c r="B19" s="13" t="s">
        <v>248</v>
      </c>
      <c r="C19" s="10" t="s">
        <v>145</v>
      </c>
      <c r="D19" s="9">
        <v>0</v>
      </c>
      <c r="E19" s="9">
        <v>0</v>
      </c>
      <c r="F19" s="11">
        <v>0</v>
      </c>
    </row>
    <row r="20" spans="1:6" ht="15" customHeight="1">
      <c r="A20" s="12" t="s">
        <v>248</v>
      </c>
      <c r="B20" s="13" t="s">
        <v>248</v>
      </c>
      <c r="C20" s="10" t="s">
        <v>237</v>
      </c>
      <c r="D20" s="9">
        <v>0</v>
      </c>
      <c r="E20" s="9">
        <v>0</v>
      </c>
      <c r="F20" s="11">
        <v>0</v>
      </c>
    </row>
    <row r="21" spans="1:6" ht="15" customHeight="1">
      <c r="A21" s="12" t="s">
        <v>248</v>
      </c>
      <c r="B21" s="13" t="s">
        <v>248</v>
      </c>
      <c r="C21" s="10" t="s">
        <v>78</v>
      </c>
      <c r="D21" s="9">
        <v>0</v>
      </c>
      <c r="E21" s="9">
        <v>0</v>
      </c>
      <c r="F21" s="11">
        <v>0</v>
      </c>
    </row>
    <row r="22" spans="1:6" ht="15" customHeight="1">
      <c r="A22" s="12" t="s">
        <v>248</v>
      </c>
      <c r="B22" s="13" t="s">
        <v>248</v>
      </c>
      <c r="C22" s="10" t="s">
        <v>64</v>
      </c>
      <c r="D22" s="9">
        <v>0</v>
      </c>
      <c r="E22" s="9">
        <v>0</v>
      </c>
      <c r="F22" s="11">
        <v>0</v>
      </c>
    </row>
    <row r="23" spans="1:6" ht="15" customHeight="1">
      <c r="A23" s="12" t="s">
        <v>248</v>
      </c>
      <c r="B23" s="13" t="s">
        <v>248</v>
      </c>
      <c r="C23" s="10" t="s">
        <v>35</v>
      </c>
      <c r="D23" s="9">
        <v>0</v>
      </c>
      <c r="E23" s="9">
        <v>0</v>
      </c>
      <c r="F23" s="11">
        <v>0</v>
      </c>
    </row>
    <row r="24" spans="1:6" ht="15" customHeight="1">
      <c r="A24" s="12" t="s">
        <v>248</v>
      </c>
      <c r="B24" s="13" t="s">
        <v>248</v>
      </c>
      <c r="C24" s="10" t="s">
        <v>11</v>
      </c>
      <c r="D24" s="9">
        <v>0</v>
      </c>
      <c r="E24" s="9">
        <v>0</v>
      </c>
      <c r="F24" s="11">
        <v>0</v>
      </c>
    </row>
    <row r="25" spans="1:6" ht="15" customHeight="1">
      <c r="A25" s="12" t="s">
        <v>248</v>
      </c>
      <c r="B25" s="13" t="s">
        <v>248</v>
      </c>
      <c r="C25" s="10" t="s">
        <v>95</v>
      </c>
      <c r="D25" s="9">
        <v>1152.56</v>
      </c>
      <c r="E25" s="9">
        <v>1152.56</v>
      </c>
      <c r="F25" s="11">
        <v>0</v>
      </c>
    </row>
    <row r="26" spans="1:6" ht="15" customHeight="1">
      <c r="A26" s="12" t="s">
        <v>248</v>
      </c>
      <c r="B26" s="13" t="s">
        <v>248</v>
      </c>
      <c r="C26" s="10" t="s">
        <v>14</v>
      </c>
      <c r="D26" s="9">
        <v>0</v>
      </c>
      <c r="E26" s="9">
        <v>0</v>
      </c>
      <c r="F26" s="11">
        <v>0</v>
      </c>
    </row>
    <row r="27" spans="1:6" ht="15" customHeight="1">
      <c r="A27" s="12" t="s">
        <v>248</v>
      </c>
      <c r="B27" s="13" t="s">
        <v>248</v>
      </c>
      <c r="C27" s="10" t="s">
        <v>147</v>
      </c>
      <c r="D27" s="9">
        <v>0</v>
      </c>
      <c r="E27" s="9">
        <v>0</v>
      </c>
      <c r="F27" s="11">
        <v>0</v>
      </c>
    </row>
    <row r="28" spans="1:6" ht="15" customHeight="1">
      <c r="A28" s="12" t="s">
        <v>248</v>
      </c>
      <c r="B28" s="13" t="s">
        <v>248</v>
      </c>
      <c r="C28" s="10" t="s">
        <v>248</v>
      </c>
      <c r="D28" s="13" t="s">
        <v>248</v>
      </c>
      <c r="E28" s="13" t="s">
        <v>248</v>
      </c>
      <c r="F28" s="14" t="s">
        <v>248</v>
      </c>
    </row>
    <row r="29" spans="1:6" ht="15" customHeight="1">
      <c r="A29" s="12" t="s">
        <v>248</v>
      </c>
      <c r="B29" s="13" t="s">
        <v>248</v>
      </c>
      <c r="C29" s="10" t="s">
        <v>248</v>
      </c>
      <c r="D29" s="13" t="s">
        <v>248</v>
      </c>
      <c r="E29" s="13" t="s">
        <v>248</v>
      </c>
      <c r="F29" s="14" t="s">
        <v>248</v>
      </c>
    </row>
    <row r="30" spans="1:6" ht="15" customHeight="1">
      <c r="A30" s="29" t="s">
        <v>244</v>
      </c>
      <c r="B30" s="9">
        <v>48879.62</v>
      </c>
      <c r="C30" s="30" t="s">
        <v>98</v>
      </c>
      <c r="D30" s="9">
        <v>51282.69</v>
      </c>
      <c r="E30" s="9">
        <v>51282.69</v>
      </c>
      <c r="F30" s="11">
        <v>0</v>
      </c>
    </row>
    <row r="31" spans="1:6" ht="15" customHeight="1">
      <c r="A31" s="12" t="s">
        <v>157</v>
      </c>
      <c r="B31" s="9">
        <v>2705.46</v>
      </c>
      <c r="C31" s="27" t="s">
        <v>245</v>
      </c>
      <c r="D31" s="9">
        <v>302.39</v>
      </c>
      <c r="E31" s="9">
        <v>302.39</v>
      </c>
      <c r="F31" s="11">
        <v>0</v>
      </c>
    </row>
    <row r="32" spans="1:6" ht="15" customHeight="1">
      <c r="A32" s="12" t="s">
        <v>46</v>
      </c>
      <c r="B32" s="9">
        <v>2705.46</v>
      </c>
      <c r="C32" s="31" t="s">
        <v>248</v>
      </c>
      <c r="D32" s="13" t="s">
        <v>248</v>
      </c>
      <c r="E32" s="13" t="s">
        <v>248</v>
      </c>
      <c r="F32" s="14" t="s">
        <v>248</v>
      </c>
    </row>
    <row r="33" spans="1:6" ht="15" customHeight="1">
      <c r="A33" s="12" t="s">
        <v>43</v>
      </c>
      <c r="B33" s="9">
        <v>0</v>
      </c>
      <c r="C33" s="31" t="s">
        <v>248</v>
      </c>
      <c r="D33" s="13" t="s">
        <v>248</v>
      </c>
      <c r="E33" s="13" t="s">
        <v>248</v>
      </c>
      <c r="F33" s="14" t="s">
        <v>248</v>
      </c>
    </row>
    <row r="34" spans="1:6" ht="15" customHeight="1">
      <c r="A34" s="12" t="s">
        <v>248</v>
      </c>
      <c r="B34" s="13" t="s">
        <v>248</v>
      </c>
      <c r="C34" s="31" t="s">
        <v>248</v>
      </c>
      <c r="D34" s="13" t="s">
        <v>248</v>
      </c>
      <c r="E34" s="13" t="s">
        <v>248</v>
      </c>
      <c r="F34" s="14" t="s">
        <v>248</v>
      </c>
    </row>
    <row r="35" spans="1:6" ht="15" customHeight="1">
      <c r="A35" s="32" t="s">
        <v>52</v>
      </c>
      <c r="B35" s="18">
        <v>51585.08</v>
      </c>
      <c r="C35" s="33" t="s">
        <v>165</v>
      </c>
      <c r="D35" s="18">
        <v>51585.08</v>
      </c>
      <c r="E35" s="18">
        <v>51585.08</v>
      </c>
      <c r="F35" s="20">
        <v>0</v>
      </c>
    </row>
    <row r="36" spans="1:6" ht="15" customHeight="1">
      <c r="A36" s="40" t="s">
        <v>181</v>
      </c>
      <c r="B36" s="41" t="s">
        <v>248</v>
      </c>
      <c r="C36" s="41" t="s">
        <v>248</v>
      </c>
      <c r="D36" s="41" t="s">
        <v>248</v>
      </c>
      <c r="E36" s="41" t="s">
        <v>248</v>
      </c>
      <c r="F36" s="41" t="s">
        <v>248</v>
      </c>
    </row>
  </sheetData>
  <sheetProtection/>
  <mergeCells count="21">
    <mergeCell ref="A36:F36"/>
    <mergeCell ref="A5:A6"/>
    <mergeCell ref="B5:B6"/>
    <mergeCell ref="C5:C6"/>
    <mergeCell ref="D5:F5"/>
    <mergeCell ref="A4:B4"/>
    <mergeCell ref="C4:F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I8" sqref="I8"/>
    </sheetView>
  </sheetViews>
  <sheetFormatPr defaultColWidth="9.140625" defaultRowHeight="12.75"/>
  <cols>
    <col min="1" max="3" width="3.140625" style="0" customWidth="1"/>
    <col min="4" max="4" width="30.00390625" style="0" customWidth="1"/>
    <col min="5" max="9" width="16.00390625" style="0" customWidth="1"/>
    <col min="10" max="10" width="26.8515625" style="0" customWidth="1"/>
    <col min="11" max="11" width="9.7109375" style="0" customWidth="1"/>
  </cols>
  <sheetData>
    <row r="1" ht="27">
      <c r="G1" s="4" t="s">
        <v>214</v>
      </c>
    </row>
    <row r="2" ht="12.75">
      <c r="J2" s="2" t="s">
        <v>104</v>
      </c>
    </row>
    <row r="3" spans="1:10" ht="12.75">
      <c r="A3" s="3" t="s">
        <v>6</v>
      </c>
      <c r="G3" s="1" t="s">
        <v>126</v>
      </c>
      <c r="J3" s="2" t="s">
        <v>53</v>
      </c>
    </row>
    <row r="4" spans="1:10" ht="15" customHeight="1">
      <c r="A4" s="62" t="s">
        <v>203</v>
      </c>
      <c r="B4" s="42" t="s">
        <v>248</v>
      </c>
      <c r="C4" s="42" t="s">
        <v>248</v>
      </c>
      <c r="D4" s="42" t="s">
        <v>248</v>
      </c>
      <c r="E4" s="42" t="s">
        <v>98</v>
      </c>
      <c r="F4" s="42" t="s">
        <v>192</v>
      </c>
      <c r="G4" s="42" t="s">
        <v>248</v>
      </c>
      <c r="H4" s="42" t="s">
        <v>248</v>
      </c>
      <c r="I4" s="42" t="s">
        <v>29</v>
      </c>
      <c r="J4" s="44" t="s">
        <v>232</v>
      </c>
    </row>
    <row r="5" spans="1:10" ht="15" customHeight="1">
      <c r="A5" s="46" t="s">
        <v>155</v>
      </c>
      <c r="B5" s="43" t="s">
        <v>248</v>
      </c>
      <c r="C5" s="43" t="s">
        <v>248</v>
      </c>
      <c r="D5" s="43" t="s">
        <v>218</v>
      </c>
      <c r="E5" s="43" t="s">
        <v>248</v>
      </c>
      <c r="F5" s="43" t="s">
        <v>88</v>
      </c>
      <c r="G5" s="43" t="s">
        <v>87</v>
      </c>
      <c r="H5" s="43" t="s">
        <v>164</v>
      </c>
      <c r="I5" s="43" t="s">
        <v>248</v>
      </c>
      <c r="J5" s="45" t="s">
        <v>248</v>
      </c>
    </row>
    <row r="6" spans="1:10" ht="13.5" customHeight="1">
      <c r="A6" s="46" t="s">
        <v>248</v>
      </c>
      <c r="B6" s="43" t="s">
        <v>248</v>
      </c>
      <c r="C6" s="43" t="s">
        <v>248</v>
      </c>
      <c r="D6" s="43" t="s">
        <v>248</v>
      </c>
      <c r="E6" s="43" t="s">
        <v>248</v>
      </c>
      <c r="F6" s="43" t="s">
        <v>88</v>
      </c>
      <c r="G6" s="43" t="s">
        <v>87</v>
      </c>
      <c r="H6" s="43" t="s">
        <v>2</v>
      </c>
      <c r="I6" s="43" t="s">
        <v>88</v>
      </c>
      <c r="J6" s="45" t="s">
        <v>234</v>
      </c>
    </row>
    <row r="7" spans="1:10" ht="30.75" customHeight="1">
      <c r="A7" s="46" t="s">
        <v>248</v>
      </c>
      <c r="B7" s="43" t="s">
        <v>248</v>
      </c>
      <c r="C7" s="43" t="s">
        <v>248</v>
      </c>
      <c r="D7" s="43" t="s">
        <v>248</v>
      </c>
      <c r="E7" s="43" t="s">
        <v>248</v>
      </c>
      <c r="F7" s="43" t="s">
        <v>248</v>
      </c>
      <c r="G7" s="43" t="s">
        <v>248</v>
      </c>
      <c r="H7" s="43" t="s">
        <v>248</v>
      </c>
      <c r="I7" s="43" t="s">
        <v>248</v>
      </c>
      <c r="J7" s="45" t="s">
        <v>248</v>
      </c>
    </row>
    <row r="8" spans="1:10" ht="15" customHeight="1">
      <c r="A8" s="46" t="s">
        <v>84</v>
      </c>
      <c r="B8" s="43" t="s">
        <v>248</v>
      </c>
      <c r="C8" s="43" t="s">
        <v>248</v>
      </c>
      <c r="D8" s="43" t="s">
        <v>84</v>
      </c>
      <c r="E8" s="9">
        <v>51282.69</v>
      </c>
      <c r="F8" s="9">
        <v>31807.72</v>
      </c>
      <c r="G8" s="9">
        <v>28961.08</v>
      </c>
      <c r="H8" s="9">
        <v>2846.64</v>
      </c>
      <c r="I8" s="9">
        <v>19474.97</v>
      </c>
      <c r="J8" s="14" t="s">
        <v>248</v>
      </c>
    </row>
    <row r="9" spans="1:10" ht="15" customHeight="1">
      <c r="A9" s="49" t="s">
        <v>186</v>
      </c>
      <c r="B9" s="50" t="s">
        <v>248</v>
      </c>
      <c r="C9" s="50" t="s">
        <v>248</v>
      </c>
      <c r="D9" s="24" t="s">
        <v>34</v>
      </c>
      <c r="E9" s="9">
        <v>46642.87</v>
      </c>
      <c r="F9" s="9">
        <v>27167.9</v>
      </c>
      <c r="G9" s="9">
        <v>24321.26</v>
      </c>
      <c r="H9" s="9">
        <v>2846.64</v>
      </c>
      <c r="I9" s="9">
        <v>19474.97</v>
      </c>
      <c r="J9" s="14" t="s">
        <v>248</v>
      </c>
    </row>
    <row r="10" spans="1:10" ht="15" customHeight="1">
      <c r="A10" s="49" t="s">
        <v>171</v>
      </c>
      <c r="B10" s="50" t="s">
        <v>248</v>
      </c>
      <c r="C10" s="50" t="s">
        <v>248</v>
      </c>
      <c r="D10" s="24" t="s">
        <v>200</v>
      </c>
      <c r="E10" s="9">
        <v>46642.87</v>
      </c>
      <c r="F10" s="9">
        <v>27167.9</v>
      </c>
      <c r="G10" s="9">
        <v>24321.26</v>
      </c>
      <c r="H10" s="9">
        <v>2846.64</v>
      </c>
      <c r="I10" s="9">
        <v>19474.97</v>
      </c>
      <c r="J10" s="14" t="s">
        <v>248</v>
      </c>
    </row>
    <row r="11" spans="1:10" ht="15" customHeight="1">
      <c r="A11" s="49" t="s">
        <v>27</v>
      </c>
      <c r="B11" s="50" t="s">
        <v>248</v>
      </c>
      <c r="C11" s="50" t="s">
        <v>248</v>
      </c>
      <c r="D11" s="24" t="s">
        <v>217</v>
      </c>
      <c r="E11" s="9">
        <v>34</v>
      </c>
      <c r="F11" s="9">
        <v>34</v>
      </c>
      <c r="G11" s="9">
        <v>0</v>
      </c>
      <c r="H11" s="9">
        <v>34</v>
      </c>
      <c r="I11" s="9">
        <v>0</v>
      </c>
      <c r="J11" s="14" t="s">
        <v>248</v>
      </c>
    </row>
    <row r="12" spans="1:10" ht="15" customHeight="1">
      <c r="A12" s="49" t="s">
        <v>41</v>
      </c>
      <c r="B12" s="50" t="s">
        <v>248</v>
      </c>
      <c r="C12" s="50" t="s">
        <v>248</v>
      </c>
      <c r="D12" s="24" t="s">
        <v>212</v>
      </c>
      <c r="E12" s="9">
        <v>46608.87</v>
      </c>
      <c r="F12" s="9">
        <v>27133.9</v>
      </c>
      <c r="G12" s="9">
        <v>24321.26</v>
      </c>
      <c r="H12" s="9">
        <v>2812.64</v>
      </c>
      <c r="I12" s="9">
        <v>19474.97</v>
      </c>
      <c r="J12" s="14" t="s">
        <v>248</v>
      </c>
    </row>
    <row r="13" spans="1:10" ht="15" customHeight="1">
      <c r="A13" s="49" t="s">
        <v>118</v>
      </c>
      <c r="B13" s="50" t="s">
        <v>248</v>
      </c>
      <c r="C13" s="50" t="s">
        <v>248</v>
      </c>
      <c r="D13" s="24" t="s">
        <v>39</v>
      </c>
      <c r="E13" s="9">
        <v>3430.26</v>
      </c>
      <c r="F13" s="9">
        <v>3430.26</v>
      </c>
      <c r="G13" s="9">
        <v>3430.26</v>
      </c>
      <c r="H13" s="9">
        <v>0</v>
      </c>
      <c r="I13" s="9">
        <v>0</v>
      </c>
      <c r="J13" s="14" t="s">
        <v>248</v>
      </c>
    </row>
    <row r="14" spans="1:10" ht="15" customHeight="1">
      <c r="A14" s="49" t="s">
        <v>81</v>
      </c>
      <c r="B14" s="50" t="s">
        <v>248</v>
      </c>
      <c r="C14" s="50" t="s">
        <v>248</v>
      </c>
      <c r="D14" s="24" t="s">
        <v>125</v>
      </c>
      <c r="E14" s="9">
        <v>3430.26</v>
      </c>
      <c r="F14" s="9">
        <v>3430.26</v>
      </c>
      <c r="G14" s="9">
        <v>3430.26</v>
      </c>
      <c r="H14" s="9">
        <v>0</v>
      </c>
      <c r="I14" s="9">
        <v>0</v>
      </c>
      <c r="J14" s="14" t="s">
        <v>248</v>
      </c>
    </row>
    <row r="15" spans="1:10" ht="15" customHeight="1">
      <c r="A15" s="49" t="s">
        <v>180</v>
      </c>
      <c r="B15" s="50" t="s">
        <v>248</v>
      </c>
      <c r="C15" s="50" t="s">
        <v>248</v>
      </c>
      <c r="D15" s="24" t="s">
        <v>93</v>
      </c>
      <c r="E15" s="9">
        <v>2865.39</v>
      </c>
      <c r="F15" s="9">
        <v>2865.39</v>
      </c>
      <c r="G15" s="9">
        <v>2865.39</v>
      </c>
      <c r="H15" s="9">
        <v>0</v>
      </c>
      <c r="I15" s="9">
        <v>0</v>
      </c>
      <c r="J15" s="14" t="s">
        <v>248</v>
      </c>
    </row>
    <row r="16" spans="1:10" ht="15" customHeight="1">
      <c r="A16" s="49" t="s">
        <v>112</v>
      </c>
      <c r="B16" s="50" t="s">
        <v>248</v>
      </c>
      <c r="C16" s="50" t="s">
        <v>248</v>
      </c>
      <c r="D16" s="24" t="s">
        <v>9</v>
      </c>
      <c r="E16" s="9">
        <v>564.87</v>
      </c>
      <c r="F16" s="9">
        <v>564.87</v>
      </c>
      <c r="G16" s="9">
        <v>564.87</v>
      </c>
      <c r="H16" s="9">
        <v>0</v>
      </c>
      <c r="I16" s="9">
        <v>0</v>
      </c>
      <c r="J16" s="14" t="s">
        <v>248</v>
      </c>
    </row>
    <row r="17" spans="1:10" ht="15" customHeight="1">
      <c r="A17" s="49" t="s">
        <v>16</v>
      </c>
      <c r="B17" s="50" t="s">
        <v>248</v>
      </c>
      <c r="C17" s="50" t="s">
        <v>248</v>
      </c>
      <c r="D17" s="24" t="s">
        <v>128</v>
      </c>
      <c r="E17" s="9">
        <v>57</v>
      </c>
      <c r="F17" s="9">
        <v>57</v>
      </c>
      <c r="G17" s="9">
        <v>57</v>
      </c>
      <c r="H17" s="9">
        <v>0</v>
      </c>
      <c r="I17" s="9">
        <v>0</v>
      </c>
      <c r="J17" s="14" t="s">
        <v>248</v>
      </c>
    </row>
    <row r="18" spans="1:10" ht="15" customHeight="1">
      <c r="A18" s="49" t="s">
        <v>121</v>
      </c>
      <c r="B18" s="50" t="s">
        <v>248</v>
      </c>
      <c r="C18" s="50" t="s">
        <v>248</v>
      </c>
      <c r="D18" s="24" t="s">
        <v>15</v>
      </c>
      <c r="E18" s="9">
        <v>57</v>
      </c>
      <c r="F18" s="9">
        <v>57</v>
      </c>
      <c r="G18" s="9">
        <v>57</v>
      </c>
      <c r="H18" s="9">
        <v>0</v>
      </c>
      <c r="I18" s="9">
        <v>0</v>
      </c>
      <c r="J18" s="14" t="s">
        <v>248</v>
      </c>
    </row>
    <row r="19" spans="1:10" ht="15" customHeight="1">
      <c r="A19" s="49" t="s">
        <v>207</v>
      </c>
      <c r="B19" s="50" t="s">
        <v>248</v>
      </c>
      <c r="C19" s="50" t="s">
        <v>248</v>
      </c>
      <c r="D19" s="24" t="s">
        <v>47</v>
      </c>
      <c r="E19" s="9">
        <v>57</v>
      </c>
      <c r="F19" s="9">
        <v>57</v>
      </c>
      <c r="G19" s="9">
        <v>57</v>
      </c>
      <c r="H19" s="9">
        <v>0</v>
      </c>
      <c r="I19" s="9">
        <v>0</v>
      </c>
      <c r="J19" s="14" t="s">
        <v>248</v>
      </c>
    </row>
    <row r="20" spans="1:10" ht="15" customHeight="1">
      <c r="A20" s="49" t="s">
        <v>76</v>
      </c>
      <c r="B20" s="50" t="s">
        <v>248</v>
      </c>
      <c r="C20" s="50" t="s">
        <v>248</v>
      </c>
      <c r="D20" s="24" t="s">
        <v>133</v>
      </c>
      <c r="E20" s="9">
        <v>1152.56</v>
      </c>
      <c r="F20" s="9">
        <v>1152.56</v>
      </c>
      <c r="G20" s="9">
        <v>1152.56</v>
      </c>
      <c r="H20" s="9">
        <v>0</v>
      </c>
      <c r="I20" s="9">
        <v>0</v>
      </c>
      <c r="J20" s="14" t="s">
        <v>248</v>
      </c>
    </row>
    <row r="21" spans="1:10" ht="15" customHeight="1">
      <c r="A21" s="49" t="s">
        <v>241</v>
      </c>
      <c r="B21" s="50" t="s">
        <v>248</v>
      </c>
      <c r="C21" s="50" t="s">
        <v>248</v>
      </c>
      <c r="D21" s="24" t="s">
        <v>210</v>
      </c>
      <c r="E21" s="9">
        <v>1152.56</v>
      </c>
      <c r="F21" s="9">
        <v>1152.56</v>
      </c>
      <c r="G21" s="9">
        <v>1152.56</v>
      </c>
      <c r="H21" s="9">
        <v>0</v>
      </c>
      <c r="I21" s="9">
        <v>0</v>
      </c>
      <c r="J21" s="14" t="s">
        <v>248</v>
      </c>
    </row>
    <row r="22" spans="1:10" ht="15" customHeight="1">
      <c r="A22" s="53" t="s">
        <v>243</v>
      </c>
      <c r="B22" s="54" t="s">
        <v>248</v>
      </c>
      <c r="C22" s="54" t="s">
        <v>248</v>
      </c>
      <c r="D22" s="25" t="s">
        <v>146</v>
      </c>
      <c r="E22" s="18">
        <v>1152.56</v>
      </c>
      <c r="F22" s="18">
        <v>1152.56</v>
      </c>
      <c r="G22" s="18">
        <v>1152.56</v>
      </c>
      <c r="H22" s="18">
        <v>0</v>
      </c>
      <c r="I22" s="18">
        <v>0</v>
      </c>
      <c r="J22" s="34" t="s">
        <v>248</v>
      </c>
    </row>
    <row r="23" spans="1:10" ht="15" customHeight="1">
      <c r="A23" s="55" t="s">
        <v>131</v>
      </c>
      <c r="B23" s="52" t="s">
        <v>248</v>
      </c>
      <c r="C23" s="52" t="s">
        <v>248</v>
      </c>
      <c r="D23" s="52" t="s">
        <v>248</v>
      </c>
      <c r="E23" s="52" t="s">
        <v>248</v>
      </c>
      <c r="F23" s="52" t="s">
        <v>248</v>
      </c>
      <c r="G23" s="52" t="s">
        <v>248</v>
      </c>
      <c r="H23" s="52" t="s">
        <v>248</v>
      </c>
      <c r="I23" s="52" t="s">
        <v>248</v>
      </c>
      <c r="J23" s="52" t="s">
        <v>248</v>
      </c>
    </row>
  </sheetData>
  <sheetProtection/>
  <mergeCells count="96">
    <mergeCell ref="A23:J23"/>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I4:I7"/>
    <mergeCell ref="J4:J7"/>
    <mergeCell ref="A5:C7"/>
    <mergeCell ref="A4:D4"/>
    <mergeCell ref="G5:G7"/>
    <mergeCell ref="H5:H7"/>
    <mergeCell ref="D5:D7"/>
    <mergeCell ref="A8:D8"/>
    <mergeCell ref="E4:E7"/>
    <mergeCell ref="F5:F7"/>
    <mergeCell ref="F4: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80"/>
  <sheetViews>
    <sheetView tabSelected="1" zoomScalePageLayoutView="0" workbookViewId="0" topLeftCell="A1">
      <selection activeCell="E8" sqref="E8"/>
    </sheetView>
  </sheetViews>
  <sheetFormatPr defaultColWidth="9.140625" defaultRowHeight="12.75"/>
  <cols>
    <col min="1" max="3" width="3.140625" style="0" customWidth="1"/>
    <col min="4" max="4" width="30.00390625" style="0" customWidth="1"/>
    <col min="5" max="7" width="16.00390625" style="0" customWidth="1"/>
    <col min="8" max="8" width="26.8515625" style="0" customWidth="1"/>
    <col min="9" max="9" width="9.7109375" style="0" customWidth="1"/>
  </cols>
  <sheetData>
    <row r="1" ht="27">
      <c r="F1" s="4" t="s">
        <v>25</v>
      </c>
    </row>
    <row r="2" ht="12.75">
      <c r="H2" s="2" t="s">
        <v>154</v>
      </c>
    </row>
    <row r="3" spans="1:8" ht="12.75">
      <c r="A3" s="3" t="s">
        <v>6</v>
      </c>
      <c r="F3" s="1" t="s">
        <v>126</v>
      </c>
      <c r="H3" s="2" t="s">
        <v>53</v>
      </c>
    </row>
    <row r="4" spans="1:8" ht="15" customHeight="1">
      <c r="A4" s="62" t="s">
        <v>203</v>
      </c>
      <c r="B4" s="42" t="s">
        <v>248</v>
      </c>
      <c r="C4" s="42" t="s">
        <v>248</v>
      </c>
      <c r="D4" s="42" t="s">
        <v>248</v>
      </c>
      <c r="E4" s="42" t="s">
        <v>98</v>
      </c>
      <c r="F4" s="42" t="s">
        <v>87</v>
      </c>
      <c r="G4" s="42" t="s">
        <v>164</v>
      </c>
      <c r="H4" s="44" t="s">
        <v>232</v>
      </c>
    </row>
    <row r="5" spans="1:8" ht="15" customHeight="1">
      <c r="A5" s="46" t="s">
        <v>50</v>
      </c>
      <c r="B5" s="43" t="s">
        <v>248</v>
      </c>
      <c r="C5" s="43" t="s">
        <v>248</v>
      </c>
      <c r="D5" s="43" t="s">
        <v>218</v>
      </c>
      <c r="E5" s="43" t="s">
        <v>248</v>
      </c>
      <c r="F5" s="43" t="s">
        <v>248</v>
      </c>
      <c r="G5" s="43" t="s">
        <v>248</v>
      </c>
      <c r="H5" s="45" t="s">
        <v>248</v>
      </c>
    </row>
    <row r="6" spans="1:8" ht="13.5" customHeight="1">
      <c r="A6" s="46" t="s">
        <v>248</v>
      </c>
      <c r="B6" s="43" t="s">
        <v>248</v>
      </c>
      <c r="C6" s="43" t="s">
        <v>248</v>
      </c>
      <c r="D6" s="43" t="s">
        <v>248</v>
      </c>
      <c r="E6" s="43" t="s">
        <v>88</v>
      </c>
      <c r="F6" s="43" t="s">
        <v>87</v>
      </c>
      <c r="G6" s="43" t="s">
        <v>2</v>
      </c>
      <c r="H6" s="45" t="s">
        <v>234</v>
      </c>
    </row>
    <row r="7" spans="1:8" ht="30.75" customHeight="1">
      <c r="A7" s="46" t="s">
        <v>248</v>
      </c>
      <c r="B7" s="43" t="s">
        <v>248</v>
      </c>
      <c r="C7" s="43" t="s">
        <v>248</v>
      </c>
      <c r="D7" s="43" t="s">
        <v>248</v>
      </c>
      <c r="E7" s="43" t="s">
        <v>248</v>
      </c>
      <c r="F7" s="43" t="s">
        <v>248</v>
      </c>
      <c r="G7" s="43" t="s">
        <v>248</v>
      </c>
      <c r="H7" s="45" t="s">
        <v>248</v>
      </c>
    </row>
    <row r="8" spans="1:8" ht="15" customHeight="1">
      <c r="A8" s="46" t="s">
        <v>84</v>
      </c>
      <c r="B8" s="43" t="s">
        <v>248</v>
      </c>
      <c r="C8" s="43" t="s">
        <v>248</v>
      </c>
      <c r="D8" s="43" t="s">
        <v>84</v>
      </c>
      <c r="E8" s="36">
        <f>E9+E18+E61</f>
        <v>31807.72</v>
      </c>
      <c r="F8" s="36">
        <f>F9+F18+F61</f>
        <v>28961.08</v>
      </c>
      <c r="G8" s="36">
        <f>G9+G18+G61</f>
        <v>2846.64</v>
      </c>
      <c r="H8" s="14" t="s">
        <v>248</v>
      </c>
    </row>
    <row r="9" spans="1:8" ht="15" customHeight="1">
      <c r="A9" s="49" t="s">
        <v>228</v>
      </c>
      <c r="B9" s="50" t="s">
        <v>248</v>
      </c>
      <c r="C9" s="50" t="s">
        <v>248</v>
      </c>
      <c r="D9" s="24" t="s">
        <v>161</v>
      </c>
      <c r="E9" s="9">
        <f>F9+G9</f>
        <v>19391.13</v>
      </c>
      <c r="F9" s="9">
        <v>19391.13</v>
      </c>
      <c r="G9" s="9">
        <v>0</v>
      </c>
      <c r="H9" s="14" t="s">
        <v>248</v>
      </c>
    </row>
    <row r="10" spans="1:8" ht="15" customHeight="1">
      <c r="A10" s="49" t="s">
        <v>115</v>
      </c>
      <c r="B10" s="50" t="s">
        <v>248</v>
      </c>
      <c r="C10" s="50" t="s">
        <v>248</v>
      </c>
      <c r="D10" s="24" t="s">
        <v>62</v>
      </c>
      <c r="E10" s="9">
        <f aca="true" t="shared" si="0" ref="E10:E73">F10+G10</f>
        <v>5757.32</v>
      </c>
      <c r="F10" s="9">
        <v>5757.32</v>
      </c>
      <c r="G10" s="9">
        <v>0</v>
      </c>
      <c r="H10" s="14" t="s">
        <v>248</v>
      </c>
    </row>
    <row r="11" spans="1:8" ht="15" customHeight="1">
      <c r="A11" s="49" t="s">
        <v>115</v>
      </c>
      <c r="B11" s="50" t="s">
        <v>248</v>
      </c>
      <c r="C11" s="50" t="s">
        <v>248</v>
      </c>
      <c r="D11" s="24" t="s">
        <v>94</v>
      </c>
      <c r="E11" s="9">
        <f t="shared" si="0"/>
        <v>5757.32</v>
      </c>
      <c r="F11" s="9">
        <v>5757.32</v>
      </c>
      <c r="G11" s="9">
        <v>0</v>
      </c>
      <c r="H11" s="14" t="s">
        <v>248</v>
      </c>
    </row>
    <row r="12" spans="1:8" ht="15" customHeight="1">
      <c r="A12" s="49" t="s">
        <v>184</v>
      </c>
      <c r="B12" s="50" t="s">
        <v>248</v>
      </c>
      <c r="C12" s="50" t="s">
        <v>248</v>
      </c>
      <c r="D12" s="24" t="s">
        <v>113</v>
      </c>
      <c r="E12" s="9">
        <f t="shared" si="0"/>
        <v>644.77</v>
      </c>
      <c r="F12" s="9">
        <v>644.77</v>
      </c>
      <c r="G12" s="9">
        <v>0</v>
      </c>
      <c r="H12" s="14" t="s">
        <v>248</v>
      </c>
    </row>
    <row r="13" spans="1:8" ht="15" customHeight="1">
      <c r="A13" s="49" t="s">
        <v>184</v>
      </c>
      <c r="B13" s="50" t="s">
        <v>248</v>
      </c>
      <c r="C13" s="50" t="s">
        <v>248</v>
      </c>
      <c r="D13" s="24" t="s">
        <v>73</v>
      </c>
      <c r="E13" s="9">
        <f t="shared" si="0"/>
        <v>644.77</v>
      </c>
      <c r="F13" s="9">
        <v>644.77</v>
      </c>
      <c r="G13" s="9">
        <v>0</v>
      </c>
      <c r="H13" s="14" t="s">
        <v>248</v>
      </c>
    </row>
    <row r="14" spans="1:8" ht="15" customHeight="1">
      <c r="A14" s="49" t="s">
        <v>233</v>
      </c>
      <c r="B14" s="50" t="s">
        <v>248</v>
      </c>
      <c r="C14" s="50" t="s">
        <v>248</v>
      </c>
      <c r="D14" s="24" t="s">
        <v>169</v>
      </c>
      <c r="E14" s="9">
        <f t="shared" si="0"/>
        <v>280.08</v>
      </c>
      <c r="F14" s="9">
        <v>280.08</v>
      </c>
      <c r="G14" s="9">
        <v>0</v>
      </c>
      <c r="H14" s="14" t="s">
        <v>248</v>
      </c>
    </row>
    <row r="15" spans="1:8" ht="15" customHeight="1">
      <c r="A15" s="49" t="s">
        <v>233</v>
      </c>
      <c r="B15" s="50" t="s">
        <v>248</v>
      </c>
      <c r="C15" s="50" t="s">
        <v>248</v>
      </c>
      <c r="D15" s="24" t="s">
        <v>67</v>
      </c>
      <c r="E15" s="9">
        <f t="shared" si="0"/>
        <v>280.08</v>
      </c>
      <c r="F15" s="9">
        <v>280.08</v>
      </c>
      <c r="G15" s="9">
        <v>0</v>
      </c>
      <c r="H15" s="14" t="s">
        <v>248</v>
      </c>
    </row>
    <row r="16" spans="1:8" ht="15" customHeight="1">
      <c r="A16" s="49" t="s">
        <v>66</v>
      </c>
      <c r="B16" s="50" t="s">
        <v>248</v>
      </c>
      <c r="C16" s="50" t="s">
        <v>248</v>
      </c>
      <c r="D16" s="24" t="s">
        <v>216</v>
      </c>
      <c r="E16" s="9">
        <f t="shared" si="0"/>
        <v>12708.96</v>
      </c>
      <c r="F16" s="9">
        <v>12708.96</v>
      </c>
      <c r="G16" s="9">
        <v>0</v>
      </c>
      <c r="H16" s="14" t="s">
        <v>248</v>
      </c>
    </row>
    <row r="17" spans="1:8" ht="15" customHeight="1">
      <c r="A17" s="49" t="s">
        <v>66</v>
      </c>
      <c r="B17" s="50" t="s">
        <v>248</v>
      </c>
      <c r="C17" s="50" t="s">
        <v>248</v>
      </c>
      <c r="D17" s="24" t="s">
        <v>194</v>
      </c>
      <c r="E17" s="9">
        <f t="shared" si="0"/>
        <v>12708.96</v>
      </c>
      <c r="F17" s="9">
        <v>12708.96</v>
      </c>
      <c r="G17" s="9">
        <v>0</v>
      </c>
      <c r="H17" s="14" t="s">
        <v>248</v>
      </c>
    </row>
    <row r="18" spans="1:8" ht="15" customHeight="1">
      <c r="A18" s="49" t="s">
        <v>75</v>
      </c>
      <c r="B18" s="50" t="s">
        <v>248</v>
      </c>
      <c r="C18" s="50" t="s">
        <v>248</v>
      </c>
      <c r="D18" s="24" t="s">
        <v>152</v>
      </c>
      <c r="E18" s="9">
        <f t="shared" si="0"/>
        <v>2846.64</v>
      </c>
      <c r="F18" s="9">
        <v>0</v>
      </c>
      <c r="G18" s="9">
        <v>2846.64</v>
      </c>
      <c r="H18" s="14" t="s">
        <v>248</v>
      </c>
    </row>
    <row r="19" spans="1:8" ht="15" customHeight="1">
      <c r="A19" s="49" t="s">
        <v>33</v>
      </c>
      <c r="B19" s="50" t="s">
        <v>248</v>
      </c>
      <c r="C19" s="50" t="s">
        <v>248</v>
      </c>
      <c r="D19" s="24" t="s">
        <v>209</v>
      </c>
      <c r="E19" s="9">
        <f t="shared" si="0"/>
        <v>134</v>
      </c>
      <c r="F19" s="9">
        <v>0</v>
      </c>
      <c r="G19" s="9">
        <v>134</v>
      </c>
      <c r="H19" s="14" t="s">
        <v>248</v>
      </c>
    </row>
    <row r="20" spans="1:8" ht="15" customHeight="1">
      <c r="A20" s="49" t="s">
        <v>33</v>
      </c>
      <c r="B20" s="50" t="s">
        <v>248</v>
      </c>
      <c r="C20" s="50" t="s">
        <v>248</v>
      </c>
      <c r="D20" s="24" t="s">
        <v>130</v>
      </c>
      <c r="E20" s="9">
        <f t="shared" si="0"/>
        <v>134</v>
      </c>
      <c r="F20" s="9">
        <v>0</v>
      </c>
      <c r="G20" s="9">
        <v>134</v>
      </c>
      <c r="H20" s="14" t="s">
        <v>248</v>
      </c>
    </row>
    <row r="21" spans="1:8" ht="15" customHeight="1">
      <c r="A21" s="49" t="s">
        <v>144</v>
      </c>
      <c r="B21" s="50" t="s">
        <v>248</v>
      </c>
      <c r="C21" s="50" t="s">
        <v>248</v>
      </c>
      <c r="D21" s="24" t="s">
        <v>97</v>
      </c>
      <c r="E21" s="9">
        <f t="shared" si="0"/>
        <v>100</v>
      </c>
      <c r="F21" s="9">
        <v>0</v>
      </c>
      <c r="G21" s="9">
        <v>100</v>
      </c>
      <c r="H21" s="14" t="s">
        <v>248</v>
      </c>
    </row>
    <row r="22" spans="1:8" ht="15" customHeight="1">
      <c r="A22" s="49" t="s">
        <v>144</v>
      </c>
      <c r="B22" s="50" t="s">
        <v>248</v>
      </c>
      <c r="C22" s="50" t="s">
        <v>248</v>
      </c>
      <c r="D22" s="24" t="s">
        <v>45</v>
      </c>
      <c r="E22" s="9">
        <f t="shared" si="0"/>
        <v>100</v>
      </c>
      <c r="F22" s="9">
        <v>0</v>
      </c>
      <c r="G22" s="9">
        <v>100</v>
      </c>
      <c r="H22" s="14" t="s">
        <v>248</v>
      </c>
    </row>
    <row r="23" spans="1:8" ht="15" customHeight="1">
      <c r="A23" s="49" t="s">
        <v>18</v>
      </c>
      <c r="B23" s="50" t="s">
        <v>248</v>
      </c>
      <c r="C23" s="50" t="s">
        <v>248</v>
      </c>
      <c r="D23" s="24" t="s">
        <v>32</v>
      </c>
      <c r="E23" s="9">
        <f t="shared" si="0"/>
        <v>30</v>
      </c>
      <c r="F23" s="9">
        <v>0</v>
      </c>
      <c r="G23" s="9">
        <v>30</v>
      </c>
      <c r="H23" s="14" t="s">
        <v>248</v>
      </c>
    </row>
    <row r="24" spans="1:8" ht="15" customHeight="1">
      <c r="A24" s="49" t="s">
        <v>18</v>
      </c>
      <c r="B24" s="50" t="s">
        <v>248</v>
      </c>
      <c r="C24" s="50" t="s">
        <v>248</v>
      </c>
      <c r="D24" s="24" t="s">
        <v>107</v>
      </c>
      <c r="E24" s="9">
        <f t="shared" si="0"/>
        <v>30</v>
      </c>
      <c r="F24" s="9">
        <v>0</v>
      </c>
      <c r="G24" s="9">
        <v>30</v>
      </c>
      <c r="H24" s="14" t="s">
        <v>248</v>
      </c>
    </row>
    <row r="25" spans="1:8" ht="15" customHeight="1">
      <c r="A25" s="49" t="s">
        <v>168</v>
      </c>
      <c r="B25" s="50" t="s">
        <v>248</v>
      </c>
      <c r="C25" s="50" t="s">
        <v>248</v>
      </c>
      <c r="D25" s="24" t="s">
        <v>59</v>
      </c>
      <c r="E25" s="9">
        <f t="shared" si="0"/>
        <v>10</v>
      </c>
      <c r="F25" s="9">
        <v>0</v>
      </c>
      <c r="G25" s="9">
        <v>10</v>
      </c>
      <c r="H25" s="14" t="s">
        <v>248</v>
      </c>
    </row>
    <row r="26" spans="1:8" ht="15" customHeight="1">
      <c r="A26" s="49" t="s">
        <v>168</v>
      </c>
      <c r="B26" s="50" t="s">
        <v>248</v>
      </c>
      <c r="C26" s="50" t="s">
        <v>248</v>
      </c>
      <c r="D26" s="24" t="s">
        <v>23</v>
      </c>
      <c r="E26" s="9">
        <f t="shared" si="0"/>
        <v>10</v>
      </c>
      <c r="F26" s="9">
        <v>0</v>
      </c>
      <c r="G26" s="9">
        <v>10</v>
      </c>
      <c r="H26" s="14" t="s">
        <v>248</v>
      </c>
    </row>
    <row r="27" spans="1:8" ht="15" customHeight="1">
      <c r="A27" s="49" t="s">
        <v>49</v>
      </c>
      <c r="B27" s="50" t="s">
        <v>248</v>
      </c>
      <c r="C27" s="50" t="s">
        <v>248</v>
      </c>
      <c r="D27" s="24" t="s">
        <v>109</v>
      </c>
      <c r="E27" s="9">
        <f t="shared" si="0"/>
        <v>200</v>
      </c>
      <c r="F27" s="9">
        <v>0</v>
      </c>
      <c r="G27" s="9">
        <v>200</v>
      </c>
      <c r="H27" s="14" t="s">
        <v>248</v>
      </c>
    </row>
    <row r="28" spans="1:8" ht="15" customHeight="1">
      <c r="A28" s="49" t="s">
        <v>49</v>
      </c>
      <c r="B28" s="50" t="s">
        <v>248</v>
      </c>
      <c r="C28" s="50" t="s">
        <v>248</v>
      </c>
      <c r="D28" s="24" t="s">
        <v>90</v>
      </c>
      <c r="E28" s="9">
        <f t="shared" si="0"/>
        <v>200</v>
      </c>
      <c r="F28" s="9">
        <v>0</v>
      </c>
      <c r="G28" s="9">
        <v>200</v>
      </c>
      <c r="H28" s="14" t="s">
        <v>248</v>
      </c>
    </row>
    <row r="29" spans="1:8" ht="15" customHeight="1">
      <c r="A29" s="49" t="s">
        <v>122</v>
      </c>
      <c r="B29" s="50" t="s">
        <v>248</v>
      </c>
      <c r="C29" s="50" t="s">
        <v>248</v>
      </c>
      <c r="D29" s="24" t="s">
        <v>227</v>
      </c>
      <c r="E29" s="9">
        <f t="shared" si="0"/>
        <v>500</v>
      </c>
      <c r="F29" s="9">
        <v>0</v>
      </c>
      <c r="G29" s="9">
        <v>500</v>
      </c>
      <c r="H29" s="14" t="s">
        <v>248</v>
      </c>
    </row>
    <row r="30" spans="1:8" ht="15" customHeight="1">
      <c r="A30" s="49" t="s">
        <v>122</v>
      </c>
      <c r="B30" s="50" t="s">
        <v>248</v>
      </c>
      <c r="C30" s="50" t="s">
        <v>248</v>
      </c>
      <c r="D30" s="24" t="s">
        <v>238</v>
      </c>
      <c r="E30" s="9">
        <f t="shared" si="0"/>
        <v>500</v>
      </c>
      <c r="F30" s="9">
        <v>0</v>
      </c>
      <c r="G30" s="9">
        <v>500</v>
      </c>
      <c r="H30" s="14" t="s">
        <v>248</v>
      </c>
    </row>
    <row r="31" spans="1:8" ht="15" customHeight="1">
      <c r="A31" s="49" t="s">
        <v>26</v>
      </c>
      <c r="B31" s="50" t="s">
        <v>248</v>
      </c>
      <c r="C31" s="50" t="s">
        <v>248</v>
      </c>
      <c r="D31" s="24" t="s">
        <v>206</v>
      </c>
      <c r="E31" s="9">
        <f t="shared" si="0"/>
        <v>20</v>
      </c>
      <c r="F31" s="9">
        <v>0</v>
      </c>
      <c r="G31" s="9">
        <v>20</v>
      </c>
      <c r="H31" s="14" t="s">
        <v>248</v>
      </c>
    </row>
    <row r="32" spans="1:8" ht="15" customHeight="1">
      <c r="A32" s="49" t="s">
        <v>26</v>
      </c>
      <c r="B32" s="50" t="s">
        <v>248</v>
      </c>
      <c r="C32" s="50" t="s">
        <v>248</v>
      </c>
      <c r="D32" s="24" t="s">
        <v>136</v>
      </c>
      <c r="E32" s="9">
        <f t="shared" si="0"/>
        <v>20</v>
      </c>
      <c r="F32" s="9">
        <v>0</v>
      </c>
      <c r="G32" s="9">
        <v>20</v>
      </c>
      <c r="H32" s="14" t="s">
        <v>248</v>
      </c>
    </row>
    <row r="33" spans="1:8" ht="15" customHeight="1">
      <c r="A33" s="49" t="s">
        <v>127</v>
      </c>
      <c r="B33" s="50" t="s">
        <v>248</v>
      </c>
      <c r="C33" s="50" t="s">
        <v>248</v>
      </c>
      <c r="D33" s="24" t="s">
        <v>179</v>
      </c>
      <c r="E33" s="9">
        <f t="shared" si="0"/>
        <v>60</v>
      </c>
      <c r="F33" s="9">
        <v>0</v>
      </c>
      <c r="G33" s="9">
        <v>60</v>
      </c>
      <c r="H33" s="14" t="s">
        <v>248</v>
      </c>
    </row>
    <row r="34" spans="1:8" ht="15" customHeight="1">
      <c r="A34" s="49" t="s">
        <v>127</v>
      </c>
      <c r="B34" s="50" t="s">
        <v>248</v>
      </c>
      <c r="C34" s="50" t="s">
        <v>248</v>
      </c>
      <c r="D34" s="24" t="s">
        <v>223</v>
      </c>
      <c r="E34" s="9">
        <f t="shared" si="0"/>
        <v>60</v>
      </c>
      <c r="F34" s="9">
        <v>0</v>
      </c>
      <c r="G34" s="9">
        <v>60</v>
      </c>
      <c r="H34" s="14" t="s">
        <v>248</v>
      </c>
    </row>
    <row r="35" spans="1:8" ht="15" customHeight="1">
      <c r="A35" s="49" t="s">
        <v>20</v>
      </c>
      <c r="B35" s="50" t="s">
        <v>248</v>
      </c>
      <c r="C35" s="50" t="s">
        <v>248</v>
      </c>
      <c r="D35" s="24" t="s">
        <v>58</v>
      </c>
      <c r="E35" s="9">
        <f t="shared" si="0"/>
        <v>320</v>
      </c>
      <c r="F35" s="9">
        <v>0</v>
      </c>
      <c r="G35" s="9">
        <v>320</v>
      </c>
      <c r="H35" s="14" t="s">
        <v>248</v>
      </c>
    </row>
    <row r="36" spans="1:8" ht="15" customHeight="1">
      <c r="A36" s="49" t="s">
        <v>20</v>
      </c>
      <c r="B36" s="50" t="s">
        <v>248</v>
      </c>
      <c r="C36" s="50" t="s">
        <v>248</v>
      </c>
      <c r="D36" s="24" t="s">
        <v>199</v>
      </c>
      <c r="E36" s="9">
        <f t="shared" si="0"/>
        <v>320</v>
      </c>
      <c r="F36" s="9">
        <v>0</v>
      </c>
      <c r="G36" s="9">
        <v>320</v>
      </c>
      <c r="H36" s="14" t="s">
        <v>248</v>
      </c>
    </row>
    <row r="37" spans="1:8" ht="15" customHeight="1">
      <c r="A37" s="49" t="s">
        <v>89</v>
      </c>
      <c r="B37" s="50" t="s">
        <v>248</v>
      </c>
      <c r="C37" s="50" t="s">
        <v>248</v>
      </c>
      <c r="D37" s="24" t="s">
        <v>13</v>
      </c>
      <c r="E37" s="9">
        <f t="shared" si="0"/>
        <v>100</v>
      </c>
      <c r="F37" s="9">
        <v>0</v>
      </c>
      <c r="G37" s="9">
        <v>100</v>
      </c>
      <c r="H37" s="14" t="s">
        <v>248</v>
      </c>
    </row>
    <row r="38" spans="1:8" ht="15" customHeight="1">
      <c r="A38" s="49" t="s">
        <v>89</v>
      </c>
      <c r="B38" s="50" t="s">
        <v>248</v>
      </c>
      <c r="C38" s="50" t="s">
        <v>248</v>
      </c>
      <c r="D38" s="24" t="s">
        <v>83</v>
      </c>
      <c r="E38" s="9">
        <f t="shared" si="0"/>
        <v>100</v>
      </c>
      <c r="F38" s="9">
        <v>0</v>
      </c>
      <c r="G38" s="9">
        <v>100</v>
      </c>
      <c r="H38" s="14" t="s">
        <v>248</v>
      </c>
    </row>
    <row r="39" spans="1:8" ht="15" customHeight="1">
      <c r="A39" s="49" t="s">
        <v>204</v>
      </c>
      <c r="B39" s="50" t="s">
        <v>248</v>
      </c>
      <c r="C39" s="50" t="s">
        <v>248</v>
      </c>
      <c r="D39" s="24" t="s">
        <v>196</v>
      </c>
      <c r="E39" s="9">
        <f t="shared" si="0"/>
        <v>40</v>
      </c>
      <c r="F39" s="9">
        <v>0</v>
      </c>
      <c r="G39" s="9">
        <v>40</v>
      </c>
      <c r="H39" s="14" t="s">
        <v>248</v>
      </c>
    </row>
    <row r="40" spans="1:8" ht="15" customHeight="1">
      <c r="A40" s="49" t="s">
        <v>204</v>
      </c>
      <c r="B40" s="50" t="s">
        <v>248</v>
      </c>
      <c r="C40" s="50" t="s">
        <v>248</v>
      </c>
      <c r="D40" s="24" t="s">
        <v>176</v>
      </c>
      <c r="E40" s="9">
        <f t="shared" si="0"/>
        <v>40</v>
      </c>
      <c r="F40" s="9">
        <v>0</v>
      </c>
      <c r="G40" s="9">
        <v>40</v>
      </c>
      <c r="H40" s="14" t="s">
        <v>248</v>
      </c>
    </row>
    <row r="41" spans="1:8" ht="15" customHeight="1">
      <c r="A41" s="49" t="s">
        <v>68</v>
      </c>
      <c r="B41" s="50" t="s">
        <v>248</v>
      </c>
      <c r="C41" s="50" t="s">
        <v>248</v>
      </c>
      <c r="D41" s="24" t="s">
        <v>8</v>
      </c>
      <c r="E41" s="9">
        <f t="shared" si="0"/>
        <v>280</v>
      </c>
      <c r="F41" s="9">
        <v>0</v>
      </c>
      <c r="G41" s="9">
        <v>280</v>
      </c>
      <c r="H41" s="14" t="s">
        <v>248</v>
      </c>
    </row>
    <row r="42" spans="1:8" ht="15" customHeight="1">
      <c r="A42" s="49" t="s">
        <v>68</v>
      </c>
      <c r="B42" s="50" t="s">
        <v>248</v>
      </c>
      <c r="C42" s="50" t="s">
        <v>248</v>
      </c>
      <c r="D42" s="24" t="s">
        <v>141</v>
      </c>
      <c r="E42" s="9">
        <f t="shared" si="0"/>
        <v>280</v>
      </c>
      <c r="F42" s="9">
        <v>0</v>
      </c>
      <c r="G42" s="9">
        <v>280</v>
      </c>
      <c r="H42" s="14" t="s">
        <v>248</v>
      </c>
    </row>
    <row r="43" spans="1:8" ht="15" customHeight="1">
      <c r="A43" s="49" t="s">
        <v>226</v>
      </c>
      <c r="B43" s="50" t="s">
        <v>248</v>
      </c>
      <c r="C43" s="50" t="s">
        <v>248</v>
      </c>
      <c r="D43" s="24" t="s">
        <v>175</v>
      </c>
      <c r="E43" s="9">
        <f t="shared" si="0"/>
        <v>100</v>
      </c>
      <c r="F43" s="9">
        <v>0</v>
      </c>
      <c r="G43" s="9">
        <v>100</v>
      </c>
      <c r="H43" s="14" t="s">
        <v>248</v>
      </c>
    </row>
    <row r="44" spans="1:8" ht="15" customHeight="1">
      <c r="A44" s="49" t="s">
        <v>226</v>
      </c>
      <c r="B44" s="50" t="s">
        <v>248</v>
      </c>
      <c r="C44" s="50" t="s">
        <v>248</v>
      </c>
      <c r="D44" s="24" t="s">
        <v>220</v>
      </c>
      <c r="E44" s="9">
        <f t="shared" si="0"/>
        <v>100</v>
      </c>
      <c r="F44" s="9">
        <v>0</v>
      </c>
      <c r="G44" s="9">
        <v>100</v>
      </c>
      <c r="H44" s="14" t="s">
        <v>248</v>
      </c>
    </row>
    <row r="45" spans="1:8" ht="15" customHeight="1">
      <c r="A45" s="49" t="s">
        <v>74</v>
      </c>
      <c r="B45" s="50" t="s">
        <v>248</v>
      </c>
      <c r="C45" s="50" t="s">
        <v>248</v>
      </c>
      <c r="D45" s="24" t="s">
        <v>167</v>
      </c>
      <c r="E45" s="9">
        <f t="shared" si="0"/>
        <v>13.51</v>
      </c>
      <c r="F45" s="9">
        <v>0</v>
      </c>
      <c r="G45" s="9">
        <v>13.51</v>
      </c>
      <c r="H45" s="14" t="s">
        <v>248</v>
      </c>
    </row>
    <row r="46" spans="1:8" ht="15" customHeight="1">
      <c r="A46" s="49" t="s">
        <v>74</v>
      </c>
      <c r="B46" s="50" t="s">
        <v>248</v>
      </c>
      <c r="C46" s="50" t="s">
        <v>248</v>
      </c>
      <c r="D46" s="24" t="s">
        <v>51</v>
      </c>
      <c r="E46" s="9">
        <f t="shared" si="0"/>
        <v>13.51</v>
      </c>
      <c r="F46" s="9">
        <v>0</v>
      </c>
      <c r="G46" s="9">
        <v>13.51</v>
      </c>
      <c r="H46" s="14" t="s">
        <v>248</v>
      </c>
    </row>
    <row r="47" spans="1:8" ht="15" customHeight="1">
      <c r="A47" s="49" t="s">
        <v>189</v>
      </c>
      <c r="B47" s="50" t="s">
        <v>248</v>
      </c>
      <c r="C47" s="50" t="s">
        <v>248</v>
      </c>
      <c r="D47" s="24" t="s">
        <v>229</v>
      </c>
      <c r="E47" s="9">
        <f t="shared" si="0"/>
        <v>310</v>
      </c>
      <c r="F47" s="9">
        <v>0</v>
      </c>
      <c r="G47" s="9">
        <v>310</v>
      </c>
      <c r="H47" s="14" t="s">
        <v>248</v>
      </c>
    </row>
    <row r="48" spans="1:8" ht="15" customHeight="1">
      <c r="A48" s="49" t="s">
        <v>189</v>
      </c>
      <c r="B48" s="50" t="s">
        <v>248</v>
      </c>
      <c r="C48" s="50" t="s">
        <v>248</v>
      </c>
      <c r="D48" s="24" t="s">
        <v>86</v>
      </c>
      <c r="E48" s="9">
        <f t="shared" si="0"/>
        <v>310</v>
      </c>
      <c r="F48" s="9">
        <v>0</v>
      </c>
      <c r="G48" s="9">
        <v>310</v>
      </c>
      <c r="H48" s="14" t="s">
        <v>248</v>
      </c>
    </row>
    <row r="49" spans="1:8" ht="15" customHeight="1">
      <c r="A49" s="49" t="s">
        <v>1</v>
      </c>
      <c r="B49" s="50" t="s">
        <v>248</v>
      </c>
      <c r="C49" s="50" t="s">
        <v>248</v>
      </c>
      <c r="D49" s="24" t="s">
        <v>177</v>
      </c>
      <c r="E49" s="9">
        <f t="shared" si="0"/>
        <v>100</v>
      </c>
      <c r="F49" s="9">
        <v>0</v>
      </c>
      <c r="G49" s="9">
        <v>100</v>
      </c>
      <c r="H49" s="14" t="s">
        <v>248</v>
      </c>
    </row>
    <row r="50" spans="1:8" ht="15" customHeight="1">
      <c r="A50" s="49" t="s">
        <v>1</v>
      </c>
      <c r="B50" s="50" t="s">
        <v>248</v>
      </c>
      <c r="C50" s="50" t="s">
        <v>248</v>
      </c>
      <c r="D50" s="24" t="s">
        <v>219</v>
      </c>
      <c r="E50" s="9">
        <f t="shared" si="0"/>
        <v>100</v>
      </c>
      <c r="F50" s="9">
        <v>0</v>
      </c>
      <c r="G50" s="9">
        <v>100</v>
      </c>
      <c r="H50" s="14" t="s">
        <v>248</v>
      </c>
    </row>
    <row r="51" spans="1:8" ht="15" customHeight="1">
      <c r="A51" s="49" t="s">
        <v>140</v>
      </c>
      <c r="B51" s="50" t="s">
        <v>248</v>
      </c>
      <c r="C51" s="50" t="s">
        <v>248</v>
      </c>
      <c r="D51" s="24" t="s">
        <v>92</v>
      </c>
      <c r="E51" s="9">
        <f t="shared" si="0"/>
        <v>110</v>
      </c>
      <c r="F51" s="9">
        <v>0</v>
      </c>
      <c r="G51" s="9">
        <v>110</v>
      </c>
      <c r="H51" s="14" t="s">
        <v>248</v>
      </c>
    </row>
    <row r="52" spans="1:8" ht="15" customHeight="1">
      <c r="A52" s="49" t="s">
        <v>140</v>
      </c>
      <c r="B52" s="50" t="s">
        <v>248</v>
      </c>
      <c r="C52" s="50" t="s">
        <v>248</v>
      </c>
      <c r="D52" s="24" t="s">
        <v>235</v>
      </c>
      <c r="E52" s="9">
        <f t="shared" si="0"/>
        <v>110</v>
      </c>
      <c r="F52" s="9">
        <v>0</v>
      </c>
      <c r="G52" s="9">
        <v>110</v>
      </c>
      <c r="H52" s="14" t="s">
        <v>248</v>
      </c>
    </row>
    <row r="53" spans="1:8" ht="15" customHeight="1">
      <c r="A53" s="49" t="s">
        <v>138</v>
      </c>
      <c r="B53" s="50" t="s">
        <v>248</v>
      </c>
      <c r="C53" s="50" t="s">
        <v>248</v>
      </c>
      <c r="D53" s="24" t="s">
        <v>159</v>
      </c>
      <c r="E53" s="9">
        <f t="shared" si="0"/>
        <v>77.8</v>
      </c>
      <c r="F53" s="9">
        <v>0</v>
      </c>
      <c r="G53" s="9">
        <v>77.8</v>
      </c>
      <c r="H53" s="14" t="s">
        <v>248</v>
      </c>
    </row>
    <row r="54" spans="1:8" ht="15" customHeight="1">
      <c r="A54" s="49" t="s">
        <v>138</v>
      </c>
      <c r="B54" s="50" t="s">
        <v>248</v>
      </c>
      <c r="C54" s="50" t="s">
        <v>248</v>
      </c>
      <c r="D54" s="24" t="s">
        <v>230</v>
      </c>
      <c r="E54" s="9">
        <f t="shared" si="0"/>
        <v>77.8</v>
      </c>
      <c r="F54" s="9">
        <v>0</v>
      </c>
      <c r="G54" s="9">
        <v>77.8</v>
      </c>
      <c r="H54" s="14" t="s">
        <v>248</v>
      </c>
    </row>
    <row r="55" spans="1:8" ht="15" customHeight="1">
      <c r="A55" s="49" t="s">
        <v>213</v>
      </c>
      <c r="B55" s="50" t="s">
        <v>248</v>
      </c>
      <c r="C55" s="50" t="s">
        <v>248</v>
      </c>
      <c r="D55" s="24" t="s">
        <v>40</v>
      </c>
      <c r="E55" s="9">
        <f t="shared" si="0"/>
        <v>30</v>
      </c>
      <c r="F55" s="9">
        <v>0</v>
      </c>
      <c r="G55" s="9">
        <v>30</v>
      </c>
      <c r="H55" s="14" t="s">
        <v>248</v>
      </c>
    </row>
    <row r="56" spans="1:8" ht="15" customHeight="1">
      <c r="A56" s="49" t="s">
        <v>213</v>
      </c>
      <c r="B56" s="50" t="s">
        <v>248</v>
      </c>
      <c r="C56" s="50" t="s">
        <v>248</v>
      </c>
      <c r="D56" s="24" t="s">
        <v>65</v>
      </c>
      <c r="E56" s="9">
        <f t="shared" si="0"/>
        <v>30</v>
      </c>
      <c r="F56" s="9">
        <v>0</v>
      </c>
      <c r="G56" s="9">
        <v>30</v>
      </c>
      <c r="H56" s="14" t="s">
        <v>248</v>
      </c>
    </row>
    <row r="57" spans="1:8" ht="15" customHeight="1">
      <c r="A57" s="49" t="s">
        <v>198</v>
      </c>
      <c r="B57" s="50" t="s">
        <v>248</v>
      </c>
      <c r="C57" s="50" t="s">
        <v>248</v>
      </c>
      <c r="D57" s="24" t="s">
        <v>162</v>
      </c>
      <c r="E57" s="9">
        <f t="shared" si="0"/>
        <v>164.92</v>
      </c>
      <c r="F57" s="9">
        <v>0</v>
      </c>
      <c r="G57" s="9">
        <v>164.92</v>
      </c>
      <c r="H57" s="14" t="s">
        <v>248</v>
      </c>
    </row>
    <row r="58" spans="1:8" ht="15" customHeight="1">
      <c r="A58" s="49" t="s">
        <v>198</v>
      </c>
      <c r="B58" s="50" t="s">
        <v>248</v>
      </c>
      <c r="C58" s="50" t="s">
        <v>248</v>
      </c>
      <c r="D58" s="24" t="s">
        <v>48</v>
      </c>
      <c r="E58" s="9">
        <f t="shared" si="0"/>
        <v>164.92</v>
      </c>
      <c r="F58" s="9">
        <v>0</v>
      </c>
      <c r="G58" s="9">
        <v>164.92</v>
      </c>
      <c r="H58" s="14" t="s">
        <v>248</v>
      </c>
    </row>
    <row r="59" spans="1:8" ht="15" customHeight="1">
      <c r="A59" s="49" t="s">
        <v>77</v>
      </c>
      <c r="B59" s="50" t="s">
        <v>248</v>
      </c>
      <c r="C59" s="50" t="s">
        <v>248</v>
      </c>
      <c r="D59" s="24" t="s">
        <v>100</v>
      </c>
      <c r="E59" s="9">
        <f t="shared" si="0"/>
        <v>146.4</v>
      </c>
      <c r="F59" s="9">
        <v>0</v>
      </c>
      <c r="G59" s="9">
        <v>146.4</v>
      </c>
      <c r="H59" s="14" t="s">
        <v>248</v>
      </c>
    </row>
    <row r="60" spans="1:8" ht="15" customHeight="1">
      <c r="A60" s="49" t="s">
        <v>77</v>
      </c>
      <c r="B60" s="50" t="s">
        <v>248</v>
      </c>
      <c r="C60" s="50" t="s">
        <v>248</v>
      </c>
      <c r="D60" s="24" t="s">
        <v>7</v>
      </c>
      <c r="E60" s="9">
        <f t="shared" si="0"/>
        <v>146.4</v>
      </c>
      <c r="F60" s="9">
        <v>0</v>
      </c>
      <c r="G60" s="9">
        <v>146.4</v>
      </c>
      <c r="H60" s="14" t="s">
        <v>248</v>
      </c>
    </row>
    <row r="61" spans="1:8" ht="15" customHeight="1">
      <c r="A61" s="49" t="s">
        <v>183</v>
      </c>
      <c r="B61" s="50" t="s">
        <v>248</v>
      </c>
      <c r="C61" s="50" t="s">
        <v>248</v>
      </c>
      <c r="D61" s="24" t="s">
        <v>247</v>
      </c>
      <c r="E61" s="9">
        <f t="shared" si="0"/>
        <v>9569.95</v>
      </c>
      <c r="F61" s="9">
        <v>9569.95</v>
      </c>
      <c r="G61" s="9">
        <v>0</v>
      </c>
      <c r="H61" s="14" t="s">
        <v>248</v>
      </c>
    </row>
    <row r="62" spans="1:8" ht="15" customHeight="1">
      <c r="A62" s="49" t="s">
        <v>22</v>
      </c>
      <c r="B62" s="50" t="s">
        <v>248</v>
      </c>
      <c r="C62" s="50" t="s">
        <v>248</v>
      </c>
      <c r="D62" s="24" t="s">
        <v>108</v>
      </c>
      <c r="E62" s="9">
        <f t="shared" si="0"/>
        <v>152.63</v>
      </c>
      <c r="F62" s="9">
        <v>152.63</v>
      </c>
      <c r="G62" s="9">
        <v>0</v>
      </c>
      <c r="H62" s="14" t="s">
        <v>248</v>
      </c>
    </row>
    <row r="63" spans="1:8" ht="15" customHeight="1">
      <c r="A63" s="49" t="s">
        <v>22</v>
      </c>
      <c r="B63" s="50" t="s">
        <v>248</v>
      </c>
      <c r="C63" s="50" t="s">
        <v>248</v>
      </c>
      <c r="D63" s="24" t="s">
        <v>37</v>
      </c>
      <c r="E63" s="9">
        <f t="shared" si="0"/>
        <v>152.63</v>
      </c>
      <c r="F63" s="9">
        <v>152.63</v>
      </c>
      <c r="G63" s="9">
        <v>0</v>
      </c>
      <c r="H63" s="14" t="s">
        <v>248</v>
      </c>
    </row>
    <row r="64" spans="1:8" ht="15" customHeight="1">
      <c r="A64" s="49" t="s">
        <v>173</v>
      </c>
      <c r="B64" s="50" t="s">
        <v>248</v>
      </c>
      <c r="C64" s="50" t="s">
        <v>248</v>
      </c>
      <c r="D64" s="24" t="s">
        <v>99</v>
      </c>
      <c r="E64" s="9">
        <f t="shared" si="0"/>
        <v>1198.88</v>
      </c>
      <c r="F64" s="9">
        <v>1198.88</v>
      </c>
      <c r="G64" s="9">
        <v>0</v>
      </c>
      <c r="H64" s="14" t="s">
        <v>248</v>
      </c>
    </row>
    <row r="65" spans="1:8" ht="15" customHeight="1">
      <c r="A65" s="49" t="s">
        <v>173</v>
      </c>
      <c r="B65" s="50" t="s">
        <v>248</v>
      </c>
      <c r="C65" s="50" t="s">
        <v>248</v>
      </c>
      <c r="D65" s="24" t="s">
        <v>54</v>
      </c>
      <c r="E65" s="9">
        <f t="shared" si="0"/>
        <v>1198.88</v>
      </c>
      <c r="F65" s="9">
        <v>1198.88</v>
      </c>
      <c r="G65" s="9">
        <v>0</v>
      </c>
      <c r="H65" s="14" t="s">
        <v>248</v>
      </c>
    </row>
    <row r="66" spans="1:8" ht="15" customHeight="1">
      <c r="A66" s="49" t="s">
        <v>148</v>
      </c>
      <c r="B66" s="50" t="s">
        <v>248</v>
      </c>
      <c r="C66" s="50" t="s">
        <v>248</v>
      </c>
      <c r="D66" s="24" t="s">
        <v>166</v>
      </c>
      <c r="E66" s="9">
        <f t="shared" si="0"/>
        <v>23.32</v>
      </c>
      <c r="F66" s="9">
        <v>23.32</v>
      </c>
      <c r="G66" s="9">
        <v>0</v>
      </c>
      <c r="H66" s="14" t="s">
        <v>248</v>
      </c>
    </row>
    <row r="67" spans="1:8" ht="15" customHeight="1">
      <c r="A67" s="49" t="s">
        <v>148</v>
      </c>
      <c r="B67" s="50" t="s">
        <v>248</v>
      </c>
      <c r="C67" s="50" t="s">
        <v>248</v>
      </c>
      <c r="D67" s="24" t="s">
        <v>246</v>
      </c>
      <c r="E67" s="9">
        <f t="shared" si="0"/>
        <v>23.32</v>
      </c>
      <c r="F67" s="9">
        <v>23.32</v>
      </c>
      <c r="G67" s="9">
        <v>0</v>
      </c>
      <c r="H67" s="14" t="s">
        <v>248</v>
      </c>
    </row>
    <row r="68" spans="1:8" ht="15" customHeight="1">
      <c r="A68" s="49" t="s">
        <v>12</v>
      </c>
      <c r="B68" s="50" t="s">
        <v>248</v>
      </c>
      <c r="C68" s="50" t="s">
        <v>248</v>
      </c>
      <c r="D68" s="24" t="s">
        <v>117</v>
      </c>
      <c r="E68" s="9">
        <f t="shared" si="0"/>
        <v>2055.43</v>
      </c>
      <c r="F68" s="9">
        <v>2055.43</v>
      </c>
      <c r="G68" s="9">
        <v>0</v>
      </c>
      <c r="H68" s="14" t="s">
        <v>248</v>
      </c>
    </row>
    <row r="69" spans="1:8" ht="15" customHeight="1">
      <c r="A69" s="49" t="s">
        <v>12</v>
      </c>
      <c r="B69" s="50" t="s">
        <v>248</v>
      </c>
      <c r="C69" s="50" t="s">
        <v>248</v>
      </c>
      <c r="D69" s="24" t="s">
        <v>69</v>
      </c>
      <c r="E69" s="9">
        <f t="shared" si="0"/>
        <v>2055.43</v>
      </c>
      <c r="F69" s="9">
        <v>2055.43</v>
      </c>
      <c r="G69" s="9">
        <v>0</v>
      </c>
      <c r="H69" s="14" t="s">
        <v>248</v>
      </c>
    </row>
    <row r="70" spans="1:8" ht="15" customHeight="1">
      <c r="A70" s="49" t="s">
        <v>30</v>
      </c>
      <c r="B70" s="50" t="s">
        <v>248</v>
      </c>
      <c r="C70" s="50" t="s">
        <v>248</v>
      </c>
      <c r="D70" s="24" t="s">
        <v>163</v>
      </c>
      <c r="E70" s="9">
        <f t="shared" si="0"/>
        <v>57</v>
      </c>
      <c r="F70" s="9">
        <v>57</v>
      </c>
      <c r="G70" s="9">
        <v>0</v>
      </c>
      <c r="H70" s="14" t="s">
        <v>248</v>
      </c>
    </row>
    <row r="71" spans="1:8" ht="15" customHeight="1">
      <c r="A71" s="49" t="s">
        <v>30</v>
      </c>
      <c r="B71" s="50" t="s">
        <v>248</v>
      </c>
      <c r="C71" s="50" t="s">
        <v>248</v>
      </c>
      <c r="D71" s="24" t="s">
        <v>242</v>
      </c>
      <c r="E71" s="9">
        <f t="shared" si="0"/>
        <v>57</v>
      </c>
      <c r="F71" s="9">
        <v>57</v>
      </c>
      <c r="G71" s="9">
        <v>0</v>
      </c>
      <c r="H71" s="14" t="s">
        <v>248</v>
      </c>
    </row>
    <row r="72" spans="1:8" ht="15" customHeight="1">
      <c r="A72" s="49" t="s">
        <v>174</v>
      </c>
      <c r="B72" s="50" t="s">
        <v>248</v>
      </c>
      <c r="C72" s="50" t="s">
        <v>248</v>
      </c>
      <c r="D72" s="24" t="s">
        <v>197</v>
      </c>
      <c r="E72" s="9">
        <f t="shared" si="0"/>
        <v>4564.1</v>
      </c>
      <c r="F72" s="9">
        <v>4564.1</v>
      </c>
      <c r="G72" s="9">
        <v>0</v>
      </c>
      <c r="H72" s="14" t="s">
        <v>248</v>
      </c>
    </row>
    <row r="73" spans="1:8" ht="15" customHeight="1">
      <c r="A73" s="49" t="s">
        <v>174</v>
      </c>
      <c r="B73" s="50" t="s">
        <v>248</v>
      </c>
      <c r="C73" s="50" t="s">
        <v>248</v>
      </c>
      <c r="D73" s="24" t="s">
        <v>120</v>
      </c>
      <c r="E73" s="9">
        <f t="shared" si="0"/>
        <v>4564.1</v>
      </c>
      <c r="F73" s="9">
        <v>4564.1</v>
      </c>
      <c r="G73" s="9">
        <v>0</v>
      </c>
      <c r="H73" s="14" t="s">
        <v>248</v>
      </c>
    </row>
    <row r="74" spans="1:8" ht="15" customHeight="1">
      <c r="A74" s="49" t="s">
        <v>72</v>
      </c>
      <c r="B74" s="50" t="s">
        <v>248</v>
      </c>
      <c r="C74" s="50" t="s">
        <v>248</v>
      </c>
      <c r="D74" s="24" t="s">
        <v>5</v>
      </c>
      <c r="E74" s="9">
        <f aca="true" t="shared" si="1" ref="E74:E79">F74+G74</f>
        <v>1152.56</v>
      </c>
      <c r="F74" s="9">
        <v>1152.56</v>
      </c>
      <c r="G74" s="9">
        <v>0</v>
      </c>
      <c r="H74" s="14" t="s">
        <v>248</v>
      </c>
    </row>
    <row r="75" spans="1:8" ht="15" customHeight="1">
      <c r="A75" s="49" t="s">
        <v>72</v>
      </c>
      <c r="B75" s="50" t="s">
        <v>248</v>
      </c>
      <c r="C75" s="50" t="s">
        <v>248</v>
      </c>
      <c r="D75" s="24" t="s">
        <v>146</v>
      </c>
      <c r="E75" s="9">
        <f t="shared" si="1"/>
        <v>1152.56</v>
      </c>
      <c r="F75" s="9">
        <v>1152.56</v>
      </c>
      <c r="G75" s="9">
        <v>0</v>
      </c>
      <c r="H75" s="14" t="s">
        <v>248</v>
      </c>
    </row>
    <row r="76" spans="1:8" ht="15" customHeight="1">
      <c r="A76" s="49" t="s">
        <v>205</v>
      </c>
      <c r="B76" s="50" t="s">
        <v>248</v>
      </c>
      <c r="C76" s="50" t="s">
        <v>248</v>
      </c>
      <c r="D76" s="24" t="s">
        <v>211</v>
      </c>
      <c r="E76" s="9">
        <f t="shared" si="1"/>
        <v>175.22</v>
      </c>
      <c r="F76" s="9">
        <v>175.22</v>
      </c>
      <c r="G76" s="9">
        <v>0</v>
      </c>
      <c r="H76" s="14" t="s">
        <v>248</v>
      </c>
    </row>
    <row r="77" spans="1:8" ht="15" customHeight="1">
      <c r="A77" s="49" t="s">
        <v>205</v>
      </c>
      <c r="B77" s="50" t="s">
        <v>248</v>
      </c>
      <c r="C77" s="50" t="s">
        <v>248</v>
      </c>
      <c r="D77" s="24" t="s">
        <v>195</v>
      </c>
      <c r="E77" s="9">
        <f t="shared" si="1"/>
        <v>175.22</v>
      </c>
      <c r="F77" s="9">
        <v>175.22</v>
      </c>
      <c r="G77" s="9">
        <v>0</v>
      </c>
      <c r="H77" s="14" t="s">
        <v>248</v>
      </c>
    </row>
    <row r="78" spans="1:8" ht="15" customHeight="1">
      <c r="A78" s="49" t="s">
        <v>102</v>
      </c>
      <c r="B78" s="50" t="s">
        <v>248</v>
      </c>
      <c r="C78" s="50" t="s">
        <v>248</v>
      </c>
      <c r="D78" s="24" t="s">
        <v>56</v>
      </c>
      <c r="E78" s="9">
        <f t="shared" si="1"/>
        <v>190.8</v>
      </c>
      <c r="F78" s="9">
        <v>190.8</v>
      </c>
      <c r="G78" s="9">
        <v>0</v>
      </c>
      <c r="H78" s="14" t="s">
        <v>248</v>
      </c>
    </row>
    <row r="79" spans="1:8" ht="15" customHeight="1">
      <c r="A79" s="53" t="s">
        <v>102</v>
      </c>
      <c r="B79" s="54" t="s">
        <v>248</v>
      </c>
      <c r="C79" s="54" t="s">
        <v>248</v>
      </c>
      <c r="D79" s="25" t="s">
        <v>85</v>
      </c>
      <c r="E79" s="9">
        <f t="shared" si="1"/>
        <v>190.8</v>
      </c>
      <c r="F79" s="18">
        <v>190.8</v>
      </c>
      <c r="G79" s="18">
        <v>0</v>
      </c>
      <c r="H79" s="34" t="s">
        <v>248</v>
      </c>
    </row>
    <row r="80" spans="1:8" ht="15" customHeight="1">
      <c r="A80" s="51" t="s">
        <v>137</v>
      </c>
      <c r="B80" s="52" t="s">
        <v>248</v>
      </c>
      <c r="C80" s="52" t="s">
        <v>248</v>
      </c>
      <c r="D80" s="52" t="s">
        <v>248</v>
      </c>
      <c r="E80" s="52" t="s">
        <v>248</v>
      </c>
      <c r="F80" s="52" t="s">
        <v>248</v>
      </c>
      <c r="G80" s="52" t="s">
        <v>248</v>
      </c>
      <c r="H80" s="52" t="s">
        <v>248</v>
      </c>
    </row>
  </sheetData>
  <sheetProtection/>
  <mergeCells count="257">
    <mergeCell ref="A80:H80"/>
    <mergeCell ref="A79:C79"/>
    <mergeCell ref="A78:C78"/>
    <mergeCell ref="A75:C75"/>
    <mergeCell ref="A76:C76"/>
    <mergeCell ref="A77:C77"/>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G4:G7"/>
    <mergeCell ref="H4:H7"/>
    <mergeCell ref="A8:D8"/>
    <mergeCell ref="E4:E7"/>
    <mergeCell ref="F4:F7"/>
    <mergeCell ref="A4:D4"/>
    <mergeCell ref="A5:C7"/>
    <mergeCell ref="D5:D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9"/>
  <sheetViews>
    <sheetView zoomScalePageLayoutView="0" workbookViewId="0" topLeftCell="A1">
      <selection activeCell="C8" sqref="C8"/>
    </sheetView>
  </sheetViews>
  <sheetFormatPr defaultColWidth="9.140625" defaultRowHeight="12.75"/>
  <cols>
    <col min="1" max="8" width="17.140625" style="0" customWidth="1"/>
    <col min="9" max="9" width="9.7109375" style="0" customWidth="1"/>
  </cols>
  <sheetData>
    <row r="1" ht="27">
      <c r="D1" s="4" t="s">
        <v>156</v>
      </c>
    </row>
    <row r="2" ht="12.75">
      <c r="H2" s="2" t="s">
        <v>240</v>
      </c>
    </row>
    <row r="3" spans="1:8" ht="12.75">
      <c r="A3" s="3" t="s">
        <v>6</v>
      </c>
      <c r="D3" s="1" t="s">
        <v>126</v>
      </c>
      <c r="H3" s="2" t="s">
        <v>53</v>
      </c>
    </row>
    <row r="4" spans="1:8" ht="27.75" customHeight="1">
      <c r="A4" s="62" t="s">
        <v>158</v>
      </c>
      <c r="B4" s="42" t="s">
        <v>248</v>
      </c>
      <c r="C4" s="42" t="s">
        <v>248</v>
      </c>
      <c r="D4" s="42" t="s">
        <v>248</v>
      </c>
      <c r="E4" s="42" t="s">
        <v>248</v>
      </c>
      <c r="F4" s="42" t="s">
        <v>248</v>
      </c>
      <c r="G4" s="42" t="s">
        <v>63</v>
      </c>
      <c r="H4" s="44" t="s">
        <v>190</v>
      </c>
    </row>
    <row r="5" spans="1:8" ht="23.25" customHeight="1">
      <c r="A5" s="46" t="s">
        <v>88</v>
      </c>
      <c r="B5" s="43" t="s">
        <v>196</v>
      </c>
      <c r="C5" s="43" t="s">
        <v>167</v>
      </c>
      <c r="D5" s="43" t="s">
        <v>135</v>
      </c>
      <c r="E5" s="43" t="s">
        <v>248</v>
      </c>
      <c r="F5" s="43" t="s">
        <v>248</v>
      </c>
      <c r="G5" s="43" t="s">
        <v>248</v>
      </c>
      <c r="H5" s="45" t="s">
        <v>248</v>
      </c>
    </row>
    <row r="6" spans="1:8" ht="36" customHeight="1">
      <c r="A6" s="46" t="s">
        <v>248</v>
      </c>
      <c r="B6" s="43" t="s">
        <v>248</v>
      </c>
      <c r="C6" s="43" t="s">
        <v>248</v>
      </c>
      <c r="D6" s="22" t="s">
        <v>88</v>
      </c>
      <c r="E6" s="22" t="s">
        <v>106</v>
      </c>
      <c r="F6" s="22" t="s">
        <v>40</v>
      </c>
      <c r="G6" s="43" t="s">
        <v>248</v>
      </c>
      <c r="H6" s="45" t="s">
        <v>248</v>
      </c>
    </row>
    <row r="7" spans="1:8" ht="15.75" customHeight="1">
      <c r="A7" s="21" t="s">
        <v>61</v>
      </c>
      <c r="B7" s="22" t="s">
        <v>231</v>
      </c>
      <c r="C7" s="22" t="s">
        <v>91</v>
      </c>
      <c r="D7" s="22" t="s">
        <v>188</v>
      </c>
      <c r="E7" s="22" t="s">
        <v>70</v>
      </c>
      <c r="F7" s="22" t="s">
        <v>222</v>
      </c>
      <c r="G7" s="22" t="s">
        <v>116</v>
      </c>
      <c r="H7" s="23" t="s">
        <v>225</v>
      </c>
    </row>
    <row r="8" spans="1:8" ht="18" customHeight="1">
      <c r="A8" s="35">
        <v>83.51</v>
      </c>
      <c r="B8" s="18">
        <v>40</v>
      </c>
      <c r="C8" s="18">
        <v>13.51</v>
      </c>
      <c r="D8" s="18">
        <v>30</v>
      </c>
      <c r="E8" s="18">
        <v>0</v>
      </c>
      <c r="F8" s="18">
        <v>30</v>
      </c>
      <c r="G8" s="18">
        <v>0</v>
      </c>
      <c r="H8" s="20">
        <v>0</v>
      </c>
    </row>
    <row r="9" spans="1:8" ht="15" customHeight="1">
      <c r="A9" s="55" t="s">
        <v>160</v>
      </c>
      <c r="B9" s="52" t="s">
        <v>248</v>
      </c>
      <c r="C9" s="52" t="s">
        <v>248</v>
      </c>
      <c r="D9" s="52" t="s">
        <v>248</v>
      </c>
      <c r="E9" s="52" t="s">
        <v>248</v>
      </c>
      <c r="F9" s="52" t="s">
        <v>248</v>
      </c>
      <c r="G9" s="52" t="s">
        <v>248</v>
      </c>
      <c r="H9" s="52" t="s">
        <v>248</v>
      </c>
    </row>
  </sheetData>
  <sheetProtection/>
  <mergeCells count="29">
    <mergeCell ref="A9:H9"/>
    <mergeCell ref="A5:A6"/>
    <mergeCell ref="B5:B6"/>
    <mergeCell ref="C5:C6"/>
    <mergeCell ref="G4:G6"/>
    <mergeCell ref="H4:H6"/>
    <mergeCell ref="D5:F5"/>
    <mergeCell ref="A4: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2017-11-27T08:00:23Z</dcterms:modified>
  <cp:category/>
  <cp:version/>
  <cp:contentType/>
  <cp:contentStatus/>
</cp:coreProperties>
</file>